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PWD 250466 Misc Pavement Strip Services\Bid Documents\"/>
    </mc:Choice>
  </mc:AlternateContent>
  <xr:revisionPtr revIDLastSave="0" documentId="13_ncr:1_{3475A0FB-53D4-4601-ABDB-D9D0F7ECD984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  <sheet name="Sheet2" sheetId="2" r:id="rId2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8" i="1"/>
  <c r="F99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00" i="1" l="1"/>
  <c r="F101" i="1" s="1"/>
</calcChain>
</file>

<file path=xl/sharedStrings.xml><?xml version="1.0" encoding="utf-8"?>
<sst xmlns="http://schemas.openxmlformats.org/spreadsheetml/2006/main" count="291" uniqueCount="201">
  <si>
    <t>CONTRACT# PWD/250466</t>
  </si>
  <si>
    <t>Bidder name</t>
  </si>
  <si>
    <t>Bidder Location</t>
  </si>
  <si>
    <t>ENTER COMPANY NAME HERE</t>
  </si>
  <si>
    <t>ENTER OFFICE LOCATION HERE</t>
  </si>
  <si>
    <t>INITIAL TERM PRICING</t>
  </si>
  <si>
    <t>ITEM</t>
  </si>
  <si>
    <t>DESCRIPTION</t>
  </si>
  <si>
    <t>UOM</t>
  </si>
  <si>
    <t>QTY</t>
  </si>
  <si>
    <t>UNIT COST</t>
  </si>
  <si>
    <t>EXTENDED COST</t>
  </si>
  <si>
    <t>EA</t>
  </si>
  <si>
    <t>0706 1</t>
  </si>
  <si>
    <t>Retro-Reflective Pavement Markers (Remove)</t>
  </si>
  <si>
    <t>0706 3</t>
  </si>
  <si>
    <t>Retro-Reflective Pavement Markers</t>
  </si>
  <si>
    <t>0710 11111</t>
  </si>
  <si>
    <t>Painted Pavement Markings, Standard, White, Solid, 6"</t>
  </si>
  <si>
    <t>LF</t>
  </si>
  <si>
    <t>0710 11122</t>
  </si>
  <si>
    <t>Painted Pavement Markings, Standard, White, Solid, 8"</t>
  </si>
  <si>
    <t>0710 11123</t>
  </si>
  <si>
    <t>Painted Pavement Markings, Standard, White, Solid, 12"</t>
  </si>
  <si>
    <t>0710 11124</t>
  </si>
  <si>
    <t>Painted Pavement Markings, Standard, White, Solid, 18"</t>
  </si>
  <si>
    <t>0710 11125</t>
  </si>
  <si>
    <t>Painted Pavement Markings, Standard, White, Solid, 24"</t>
  </si>
  <si>
    <t>0710 11131</t>
  </si>
  <si>
    <t>Painted Pavement Markings, Standard, White, Skip, 6", 10-30 Or 3-9 Skip</t>
  </si>
  <si>
    <t>0710 11151</t>
  </si>
  <si>
    <t>Painted Pavement Markings, Standard, White, Dotted / Guideline/ 6-10 Gap Extension, 6"</t>
  </si>
  <si>
    <t>0710 11160</t>
  </si>
  <si>
    <t>Painted Pavement Markings, Standard, White, Message</t>
  </si>
  <si>
    <t>0710 11170-C</t>
  </si>
  <si>
    <t>Painted Pavement Markings, Standard, White, Combination Arrows</t>
  </si>
  <si>
    <t>0710 11170</t>
  </si>
  <si>
    <t>Painted Pavement Markings, Standard, White, Arrows</t>
  </si>
  <si>
    <t>0710 11180</t>
  </si>
  <si>
    <t>Painted Pavement Markings, Standard, White, Yield Line</t>
  </si>
  <si>
    <t>SF</t>
  </si>
  <si>
    <t>0710 11211</t>
  </si>
  <si>
    <t>Painted Pavement Markings, Standard, Yellow, Solid, 6"</t>
  </si>
  <si>
    <t>0710 11222</t>
  </si>
  <si>
    <t>Painted Pavement Markings, Standard, Yellow, Solid, 8"</t>
  </si>
  <si>
    <t>0710 11223</t>
  </si>
  <si>
    <t>Painted Pavement Markings, Standard, Yellow, Solid, 12"</t>
  </si>
  <si>
    <t>0710 11224</t>
  </si>
  <si>
    <t>Painted Pavement Markings, Standard, Yellow, Solid, 18"</t>
  </si>
  <si>
    <t>0710 11231</t>
  </si>
  <si>
    <t>Painted Pavement Markings, Standard, Yellow, Skip, 6"</t>
  </si>
  <si>
    <t>0710 11251</t>
  </si>
  <si>
    <t>Painted Pavement Markings, Standard, Yellow, Dotted/ Guideline/6-10 Gap Extension, 6"</t>
  </si>
  <si>
    <t>0710 11311</t>
  </si>
  <si>
    <t>Painted Pavement Markings, Standard, Black, Solid, 6"</t>
  </si>
  <si>
    <t>0710 11331</t>
  </si>
  <si>
    <t>Painted Pavement Markings, Standard, Black, Skip, 6"</t>
  </si>
  <si>
    <t>0710 11333</t>
  </si>
  <si>
    <t>Painted Pavement Marking, Standard, Black, 3'-9' Skip, 12"</t>
  </si>
  <si>
    <t>0710 11351</t>
  </si>
  <si>
    <t>Painted Pavement Markings, Standard, Black, Dotted/Guideline/ 6-10 Gap Extension, 6"</t>
  </si>
  <si>
    <t>0710 11421</t>
  </si>
  <si>
    <t>Painted Pavement Markings, Standard, Blue, Solid, 6"</t>
  </si>
  <si>
    <t>0710 11421-S</t>
  </si>
  <si>
    <t>Painted Pavement Markings, Standard, Blue, Handicap Symbol</t>
  </si>
  <si>
    <t xml:space="preserve">EA </t>
  </si>
  <si>
    <t>E711 11121</t>
  </si>
  <si>
    <t>Thermoplastic, Standard, White, Solid, 6"</t>
  </si>
  <si>
    <t>E711 11141</t>
  </si>
  <si>
    <t>Thermoplastic, Standard, White, Skip, 6"</t>
  </si>
  <si>
    <t>0711 11123</t>
  </si>
  <si>
    <t>Thermoplastic, Standard, White, Solid, 12"</t>
  </si>
  <si>
    <t>0711 11124</t>
  </si>
  <si>
    <t>Thermoplastic, Standard, White, Solid, 18"</t>
  </si>
  <si>
    <t>0711 11125</t>
  </si>
  <si>
    <t>Thermoplastic, Standard, White, Solid, 24"</t>
  </si>
  <si>
    <t>0711 11141</t>
  </si>
  <si>
    <t xml:space="preserve">Thermoplastic, Standard, White, 2-4 Dotted Guideline/ 6-10 Gap Extension, 6"  </t>
  </si>
  <si>
    <t>0711 11144</t>
  </si>
  <si>
    <t xml:space="preserve">Thermoplastic, Standard, White, 2-2 Dotted Extension Line, 12" </t>
  </si>
  <si>
    <t>0711 11131</t>
  </si>
  <si>
    <t>Thermoplastic, Standard, White, 6" 10'x30' Skip Stripe</t>
  </si>
  <si>
    <t>0711 11160</t>
  </si>
  <si>
    <t>Thermoplastic, Standard, White, Message or Symbol</t>
  </si>
  <si>
    <t>0711 11170</t>
  </si>
  <si>
    <t>Thermoplastic, Standard, White, Arrow</t>
  </si>
  <si>
    <t>0711 11170-C</t>
  </si>
  <si>
    <t>Thermoplastic, Standard, White, Combination Arrow</t>
  </si>
  <si>
    <t>0711 11180</t>
  </si>
  <si>
    <t>Thermoplastic, Standard, White, Yield Line</t>
  </si>
  <si>
    <t>E711 11221</t>
  </si>
  <si>
    <t>Thermoplastic, Standard, Yellow, Solid, 6"</t>
  </si>
  <si>
    <t>0711 11222</t>
  </si>
  <si>
    <t>Thermoplastic, Standard, Yellow, Solid, 8"</t>
  </si>
  <si>
    <t>0711 11223</t>
  </si>
  <si>
    <t>Thermoplastic, Standard, Yellow, Solid, 12"</t>
  </si>
  <si>
    <t>0711 11224</t>
  </si>
  <si>
    <t>0711 11225</t>
  </si>
  <si>
    <t>Thermoplastic, Standard, Yellow, Solid, 24"</t>
  </si>
  <si>
    <t>E711 11241</t>
  </si>
  <si>
    <t>Thermoplastic, Standard, Yellow, Skip, 6"</t>
  </si>
  <si>
    <t>0711 11251</t>
  </si>
  <si>
    <t>Thermoplastic, Standard, Yellow, Dotted/Guideline/6-10 Gap Extension, 6"</t>
  </si>
  <si>
    <t>0711 11421</t>
  </si>
  <si>
    <t>Thermoplastic, Standard, Blue, Solid, 6"</t>
  </si>
  <si>
    <t>0711 11421-S</t>
  </si>
  <si>
    <t>Thermoplastic Pavement Markings, Standard, Blue, Handicap Symbol</t>
  </si>
  <si>
    <t>0711 12121</t>
  </si>
  <si>
    <t>Thermoplastic, Refurbishment, White, Solid, 6"</t>
  </si>
  <si>
    <t>0711 12122</t>
  </si>
  <si>
    <t>Thermoplastic, Refurbishment, White, Solid, 8"</t>
  </si>
  <si>
    <t>0711 12123</t>
  </si>
  <si>
    <t>Thermoplastic, Refurbishment, White, Solid, 12"</t>
  </si>
  <si>
    <t>0711 12124</t>
  </si>
  <si>
    <t>Thermoplastic, Refurbishment, White, Solid, 18"</t>
  </si>
  <si>
    <t>0711 12125</t>
  </si>
  <si>
    <t>Thermoplastic, Refurbishment, White, Solid, 24"</t>
  </si>
  <si>
    <t>E711 12141</t>
  </si>
  <si>
    <t>Thermoplastic, Refurbishment, White, Skip, 6"</t>
  </si>
  <si>
    <t>0711 12141</t>
  </si>
  <si>
    <t>Thermoplastic, Refurbishment, White, 2-4 dotted guideline / 6-10 gap extension, 6",</t>
  </si>
  <si>
    <t>0711 12160</t>
  </si>
  <si>
    <t>Thermoplastic, Refurbish, White, Message</t>
  </si>
  <si>
    <t>0711 12170</t>
  </si>
  <si>
    <t>Thermoplastic, Refurbish, White, Arrows</t>
  </si>
  <si>
    <t>0711 12170-C</t>
  </si>
  <si>
    <t>Thermoplastic, Refurbish, White, Combination Arrows</t>
  </si>
  <si>
    <t>0711 12221</t>
  </si>
  <si>
    <t>Thermoplastic, Refurbishment, Yellow, Solid, 6"</t>
  </si>
  <si>
    <t>0711 12222</t>
  </si>
  <si>
    <t>Thermoplastic, Refurbishment, Yellow, Solid, 8"</t>
  </si>
  <si>
    <t>0711 12224</t>
  </si>
  <si>
    <t>Thermoplastic, Refurbishment, Yellow, Solid, 18"</t>
  </si>
  <si>
    <t>0711 12231</t>
  </si>
  <si>
    <t>Thermoplastic, Refurbishment, Yellow, Skip, 6"</t>
  </si>
  <si>
    <t>0711 12241</t>
  </si>
  <si>
    <t>0711 14121</t>
  </si>
  <si>
    <t>Thermoplastic, Preformed, White, Solid, 6"</t>
  </si>
  <si>
    <t>0711 14122</t>
  </si>
  <si>
    <t>Thermoplastic, Preformed, White, Solid, 8"</t>
  </si>
  <si>
    <t>0711 14123</t>
  </si>
  <si>
    <t>Thermoplastic, Preformed, White, Solid, 12"</t>
  </si>
  <si>
    <t>0711 14124</t>
  </si>
  <si>
    <t>Thermoplastic, Preformed, White, Solid, 18"</t>
  </si>
  <si>
    <t>0711 14125</t>
  </si>
  <si>
    <t>Thermoplastic, Preformed, White, Solid, 24"</t>
  </si>
  <si>
    <t>0711 14131</t>
  </si>
  <si>
    <t>Thermoplastic, Preformed, White, Skip, 6"</t>
  </si>
  <si>
    <t>0711 14160</t>
  </si>
  <si>
    <t>Thermoplastic, Preformed, White, Message</t>
  </si>
  <si>
    <t>0711 14170</t>
  </si>
  <si>
    <t>Thermoplastic, Preformed, White, Arrows</t>
  </si>
  <si>
    <t>0711 14170-C</t>
  </si>
  <si>
    <t>Thermoplastic, Preformed, White, Combination Arrows</t>
  </si>
  <si>
    <t>0711 14180</t>
  </si>
  <si>
    <t>Thermoplastic, Preformed, White, Yield Line</t>
  </si>
  <si>
    <t>0711 14221</t>
  </si>
  <si>
    <t>Thermoplastic, Preformed, Yellow, Solid, 6"</t>
  </si>
  <si>
    <t>0711 14222</t>
  </si>
  <si>
    <t>Thermoplastic, Preformed, Yellow, Solid, 8"</t>
  </si>
  <si>
    <t>1711 14241</t>
  </si>
  <si>
    <t>Thermoplastic, Preformed, Yellow, 2-4 Dotted Guideline</t>
  </si>
  <si>
    <t>0711 14421</t>
  </si>
  <si>
    <t>Thermoplastic, Preformed Standard, Blue, Solid, 6"</t>
  </si>
  <si>
    <t>0711 11421-PHS</t>
  </si>
  <si>
    <t>Thermoplastic, Preformed Pavement Markings, Standard, Blue, Handicap Symbol</t>
  </si>
  <si>
    <t>0711 14224</t>
  </si>
  <si>
    <t>Thermoplastic, Preformed, Yellow, Solid, 18"</t>
  </si>
  <si>
    <t xml:space="preserve">Thermoplastic, Preformed, White, Solid, 12" </t>
  </si>
  <si>
    <t xml:space="preserve">Thermoplastic, Preformed, White, Solid, 24" </t>
  </si>
  <si>
    <t>0711 14560</t>
  </si>
  <si>
    <t>Thermoplastic, Preformed, White with Black Contrast, Message</t>
  </si>
  <si>
    <t>0711 14160-PB</t>
  </si>
  <si>
    <t>Thermoplastic Preformed Pavement Markings, Standard, Bike Symbol</t>
  </si>
  <si>
    <t>0711 14141</t>
  </si>
  <si>
    <t>Thermoplastic, Preformed, White, 2-4 Dotted Guideline</t>
  </si>
  <si>
    <t>0711 14570</t>
  </si>
  <si>
    <t>Thermoplastic, Preformed, White with Black Contrast, Arrow</t>
  </si>
  <si>
    <t xml:space="preserve">E711 14 1 </t>
  </si>
  <si>
    <t>Thermoplastic, Preformed, White, Helmeted Bicyclist Symbol</t>
  </si>
  <si>
    <t xml:space="preserve">E711 14 3 </t>
  </si>
  <si>
    <t>Thermoplastic, Preformed, White, Bike Lane Arrow</t>
  </si>
  <si>
    <t>0711 14-CDG</t>
  </si>
  <si>
    <t>Clearing Dirt / Grass from Edge-Line</t>
  </si>
  <si>
    <t>0711 14-LMK</t>
  </si>
  <si>
    <t xml:space="preserve">Lay-Out for Markings </t>
  </si>
  <si>
    <t>0711 14-LS</t>
  </si>
  <si>
    <t>Lay-Out for Symbol</t>
  </si>
  <si>
    <t>0711 14-LME</t>
  </si>
  <si>
    <t>Lay-Out for message</t>
  </si>
  <si>
    <t>0711 14-RG</t>
  </si>
  <si>
    <t>Remove existing marking Grinding</t>
  </si>
  <si>
    <t>Remove existing marking Water Blast</t>
  </si>
  <si>
    <t xml:space="preserve">  ANNUAL PRICING  </t>
  </si>
  <si>
    <t>INITIAL CONTRACT TERM (2 YEAR) PRICING</t>
  </si>
  <si>
    <t>0711-14-RWB</t>
  </si>
  <si>
    <t xml:space="preserve"> 0711 14-HHP</t>
  </si>
  <si>
    <t>Thermoplastic, refurbishment, yellow 2-4 dotted guideline/ 6-10 gap extension, 6"</t>
  </si>
  <si>
    <t xml:space="preserve">Thermoplastic, standard, yellow, solid, 18" </t>
  </si>
  <si>
    <t>Maintenance /Installation of Painted Specialty Hilton Hotel Parking Garage Markings</t>
  </si>
  <si>
    <t xml:space="preserve">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</si>
</sst>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0"/>
      <color rgb="FF192C3F"/>
      <name val="Arial"/>
      <family val="2"/>
    </font>
    <font>
      <sz val="11"/>
      <color rgb="FF192C3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DB3E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0" fillId="0" borderId="18" xfId="0" applyBorder="1"/>
    <xf numFmtId="0" fontId="0" fillId="0" borderId="1" xfId="0" applyBorder="1"/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4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44" fontId="6" fillId="4" borderId="14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08"/>
  <sheetViews>
    <sheetView tabSelected="1" zoomScaleNormal="100" workbookViewId="0"/>
  </sheetViews>
  <sheetFormatPr defaultColWidth="17.28515625" defaultRowHeight="15.75" x14ac:dyDescent="0.2"/>
  <cols>
    <col min="1" max="1" width="14.28515625" style="4" customWidth="1"/>
    <col min="2" max="2" width="79.425781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0" customFormat="1" ht="33.75" customHeight="1" thickTop="1" x14ac:dyDescent="0.35">
      <c r="A1" s="8" t="s">
        <v>200</v>
      </c>
      <c r="B1" s="9"/>
      <c r="C1" s="9"/>
      <c r="D1" s="9"/>
      <c r="E1" s="9"/>
      <c r="F1" s="21" t="s">
        <v>0</v>
      </c>
    </row>
    <row r="2" spans="1:6" ht="20.100000000000001" customHeight="1" x14ac:dyDescent="0.2">
      <c r="A2" s="44"/>
      <c r="B2" s="45"/>
      <c r="C2" s="45"/>
      <c r="D2" s="45"/>
      <c r="E2" s="45"/>
      <c r="F2" s="46"/>
    </row>
    <row r="3" spans="1:6" ht="26.1" customHeight="1" x14ac:dyDescent="0.2">
      <c r="A3" s="51"/>
      <c r="B3" s="47" t="s">
        <v>1</v>
      </c>
      <c r="C3" s="47"/>
      <c r="D3" s="47"/>
      <c r="E3" s="47" t="s">
        <v>2</v>
      </c>
      <c r="F3" s="48"/>
    </row>
    <row r="4" spans="1:6" ht="26.1" customHeight="1" x14ac:dyDescent="0.2">
      <c r="A4" s="51"/>
      <c r="B4" s="49" t="s">
        <v>3</v>
      </c>
      <c r="C4" s="49"/>
      <c r="D4" s="49"/>
      <c r="E4" s="49" t="s">
        <v>4</v>
      </c>
      <c r="F4" s="50"/>
    </row>
    <row r="5" spans="1:6" ht="20.100000000000001" customHeight="1" x14ac:dyDescent="0.2">
      <c r="A5" s="41"/>
      <c r="B5" s="42"/>
      <c r="C5" s="42"/>
      <c r="D5" s="42"/>
      <c r="E5" s="42"/>
      <c r="F5" s="43"/>
    </row>
    <row r="6" spans="1:6" s="6" customFormat="1" ht="25.15" customHeight="1" x14ac:dyDescent="0.2">
      <c r="A6" s="38" t="s">
        <v>5</v>
      </c>
      <c r="B6" s="39"/>
      <c r="C6" s="39"/>
      <c r="D6" s="39"/>
      <c r="E6" s="39"/>
      <c r="F6" s="40"/>
    </row>
    <row r="7" spans="1:6" s="6" customFormat="1" ht="25.15" customHeight="1" x14ac:dyDescent="0.2">
      <c r="A7" s="12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3" t="s">
        <v>11</v>
      </c>
    </row>
    <row r="8" spans="1:6" s="6" customFormat="1" ht="20.100000000000001" customHeight="1" x14ac:dyDescent="0.25">
      <c r="A8" s="23" t="s">
        <v>13</v>
      </c>
      <c r="B8" s="23" t="s">
        <v>14</v>
      </c>
      <c r="C8" s="23" t="s">
        <v>12</v>
      </c>
      <c r="D8" s="30">
        <v>150</v>
      </c>
      <c r="E8" s="29"/>
      <c r="F8" s="14">
        <f t="shared" ref="F8:F61" si="0">E8*D8</f>
        <v>0</v>
      </c>
    </row>
    <row r="9" spans="1:6" s="6" customFormat="1" ht="20.100000000000001" customHeight="1" x14ac:dyDescent="0.25">
      <c r="A9" s="23" t="s">
        <v>15</v>
      </c>
      <c r="B9" s="23" t="s">
        <v>16</v>
      </c>
      <c r="C9" s="23" t="s">
        <v>12</v>
      </c>
      <c r="D9" s="30">
        <v>150</v>
      </c>
      <c r="E9" s="29"/>
      <c r="F9" s="14">
        <f t="shared" si="0"/>
        <v>0</v>
      </c>
    </row>
    <row r="10" spans="1:6" s="6" customFormat="1" ht="20.100000000000001" customHeight="1" x14ac:dyDescent="0.25">
      <c r="A10" s="23" t="s">
        <v>17</v>
      </c>
      <c r="B10" s="23" t="s">
        <v>18</v>
      </c>
      <c r="C10" s="23" t="s">
        <v>19</v>
      </c>
      <c r="D10" s="30">
        <v>150</v>
      </c>
      <c r="E10" s="29"/>
      <c r="F10" s="14">
        <f t="shared" si="0"/>
        <v>0</v>
      </c>
    </row>
    <row r="11" spans="1:6" s="6" customFormat="1" ht="20.100000000000001" customHeight="1" x14ac:dyDescent="0.25">
      <c r="A11" s="23" t="s">
        <v>20</v>
      </c>
      <c r="B11" s="23" t="s">
        <v>21</v>
      </c>
      <c r="C11" s="23" t="s">
        <v>19</v>
      </c>
      <c r="D11" s="30">
        <v>10</v>
      </c>
      <c r="E11" s="29"/>
      <c r="F11" s="14">
        <f t="shared" si="0"/>
        <v>0</v>
      </c>
    </row>
    <row r="12" spans="1:6" s="6" customFormat="1" ht="20.100000000000001" customHeight="1" x14ac:dyDescent="0.25">
      <c r="A12" s="23" t="s">
        <v>22</v>
      </c>
      <c r="B12" s="23" t="s">
        <v>23</v>
      </c>
      <c r="C12" s="23" t="s">
        <v>19</v>
      </c>
      <c r="D12" s="30">
        <v>200</v>
      </c>
      <c r="E12" s="29"/>
      <c r="F12" s="14">
        <f t="shared" si="0"/>
        <v>0</v>
      </c>
    </row>
    <row r="13" spans="1:6" s="6" customFormat="1" ht="20.100000000000001" customHeight="1" x14ac:dyDescent="0.25">
      <c r="A13" s="23" t="s">
        <v>24</v>
      </c>
      <c r="B13" s="23" t="s">
        <v>25</v>
      </c>
      <c r="C13" s="23" t="s">
        <v>19</v>
      </c>
      <c r="D13" s="30">
        <v>100</v>
      </c>
      <c r="E13" s="29"/>
      <c r="F13" s="14">
        <f t="shared" si="0"/>
        <v>0</v>
      </c>
    </row>
    <row r="14" spans="1:6" s="6" customFormat="1" ht="20.100000000000001" customHeight="1" x14ac:dyDescent="0.25">
      <c r="A14" s="23" t="s">
        <v>26</v>
      </c>
      <c r="B14" s="23" t="s">
        <v>27</v>
      </c>
      <c r="C14" s="23" t="s">
        <v>19</v>
      </c>
      <c r="D14" s="30">
        <v>200</v>
      </c>
      <c r="E14" s="29"/>
      <c r="F14" s="14">
        <f t="shared" si="0"/>
        <v>0</v>
      </c>
    </row>
    <row r="15" spans="1:6" s="6" customFormat="1" ht="20.100000000000001" customHeight="1" x14ac:dyDescent="0.25">
      <c r="A15" s="23" t="s">
        <v>28</v>
      </c>
      <c r="B15" s="23" t="s">
        <v>29</v>
      </c>
      <c r="C15" s="23" t="s">
        <v>19</v>
      </c>
      <c r="D15" s="30">
        <v>50</v>
      </c>
      <c r="E15" s="29"/>
      <c r="F15" s="14">
        <f t="shared" si="0"/>
        <v>0</v>
      </c>
    </row>
    <row r="16" spans="1:6" s="6" customFormat="1" ht="20.100000000000001" customHeight="1" x14ac:dyDescent="0.25">
      <c r="A16" s="23" t="s">
        <v>30</v>
      </c>
      <c r="B16" s="23" t="s">
        <v>31</v>
      </c>
      <c r="C16" s="23" t="s">
        <v>19</v>
      </c>
      <c r="D16" s="30">
        <v>25</v>
      </c>
      <c r="E16" s="29"/>
      <c r="F16" s="14">
        <f t="shared" si="0"/>
        <v>0</v>
      </c>
    </row>
    <row r="17" spans="1:6" s="6" customFormat="1" ht="20.100000000000001" customHeight="1" x14ac:dyDescent="0.25">
      <c r="A17" s="23" t="s">
        <v>32</v>
      </c>
      <c r="B17" s="23" t="s">
        <v>33</v>
      </c>
      <c r="C17" s="23" t="s">
        <v>12</v>
      </c>
      <c r="D17" s="30">
        <v>25</v>
      </c>
      <c r="E17" s="29"/>
      <c r="F17" s="14">
        <f t="shared" si="0"/>
        <v>0</v>
      </c>
    </row>
    <row r="18" spans="1:6" s="6" customFormat="1" ht="20.100000000000001" customHeight="1" x14ac:dyDescent="0.25">
      <c r="A18" s="23" t="s">
        <v>34</v>
      </c>
      <c r="B18" s="23" t="s">
        <v>35</v>
      </c>
      <c r="C18" s="23" t="s">
        <v>12</v>
      </c>
      <c r="D18" s="30">
        <v>25</v>
      </c>
      <c r="E18" s="29"/>
      <c r="F18" s="14">
        <f t="shared" si="0"/>
        <v>0</v>
      </c>
    </row>
    <row r="19" spans="1:6" s="6" customFormat="1" ht="20.100000000000001" customHeight="1" x14ac:dyDescent="0.25">
      <c r="A19" s="23" t="s">
        <v>36</v>
      </c>
      <c r="B19" s="23" t="s">
        <v>37</v>
      </c>
      <c r="C19" s="23" t="s">
        <v>12</v>
      </c>
      <c r="D19" s="30">
        <v>50</v>
      </c>
      <c r="E19" s="29"/>
      <c r="F19" s="14">
        <f t="shared" si="0"/>
        <v>0</v>
      </c>
    </row>
    <row r="20" spans="1:6" s="6" customFormat="1" ht="20.100000000000001" customHeight="1" x14ac:dyDescent="0.25">
      <c r="A20" s="23" t="s">
        <v>38</v>
      </c>
      <c r="B20" s="23" t="s">
        <v>39</v>
      </c>
      <c r="C20" s="23" t="s">
        <v>19</v>
      </c>
      <c r="D20" s="30">
        <v>50</v>
      </c>
      <c r="E20" s="29"/>
      <c r="F20" s="14">
        <f t="shared" si="0"/>
        <v>0</v>
      </c>
    </row>
    <row r="21" spans="1:6" s="6" customFormat="1" ht="20.100000000000001" customHeight="1" x14ac:dyDescent="0.25">
      <c r="A21" s="23" t="s">
        <v>41</v>
      </c>
      <c r="B21" s="23" t="s">
        <v>42</v>
      </c>
      <c r="C21" s="23" t="s">
        <v>19</v>
      </c>
      <c r="D21" s="30">
        <v>150</v>
      </c>
      <c r="E21" s="29"/>
      <c r="F21" s="14">
        <f t="shared" si="0"/>
        <v>0</v>
      </c>
    </row>
    <row r="22" spans="1:6" s="6" customFormat="1" ht="20.100000000000001" customHeight="1" x14ac:dyDescent="0.25">
      <c r="A22" s="23" t="s">
        <v>43</v>
      </c>
      <c r="B22" s="23" t="s">
        <v>44</v>
      </c>
      <c r="C22" s="23" t="s">
        <v>19</v>
      </c>
      <c r="D22" s="30">
        <v>125</v>
      </c>
      <c r="E22" s="29"/>
      <c r="F22" s="14">
        <f t="shared" si="0"/>
        <v>0</v>
      </c>
    </row>
    <row r="23" spans="1:6" s="6" customFormat="1" ht="20.100000000000001" customHeight="1" x14ac:dyDescent="0.25">
      <c r="A23" s="23" t="s">
        <v>45</v>
      </c>
      <c r="B23" s="23" t="s">
        <v>46</v>
      </c>
      <c r="C23" s="23" t="s">
        <v>19</v>
      </c>
      <c r="D23" s="30">
        <v>50</v>
      </c>
      <c r="E23" s="29"/>
      <c r="F23" s="14">
        <f t="shared" si="0"/>
        <v>0</v>
      </c>
    </row>
    <row r="24" spans="1:6" s="6" customFormat="1" ht="20.100000000000001" customHeight="1" x14ac:dyDescent="0.25">
      <c r="A24" s="23" t="s">
        <v>47</v>
      </c>
      <c r="B24" s="23" t="s">
        <v>48</v>
      </c>
      <c r="C24" s="23" t="s">
        <v>19</v>
      </c>
      <c r="D24" s="30">
        <v>90</v>
      </c>
      <c r="E24" s="29"/>
      <c r="F24" s="14">
        <f t="shared" si="0"/>
        <v>0</v>
      </c>
    </row>
    <row r="25" spans="1:6" s="6" customFormat="1" ht="20.100000000000001" customHeight="1" x14ac:dyDescent="0.25">
      <c r="A25" s="23" t="s">
        <v>49</v>
      </c>
      <c r="B25" s="23" t="s">
        <v>50</v>
      </c>
      <c r="C25" s="23" t="s">
        <v>19</v>
      </c>
      <c r="D25" s="30">
        <v>125</v>
      </c>
      <c r="E25" s="29"/>
      <c r="F25" s="14">
        <f t="shared" si="0"/>
        <v>0</v>
      </c>
    </row>
    <row r="26" spans="1:6" s="6" customFormat="1" ht="20.100000000000001" customHeight="1" x14ac:dyDescent="0.25">
      <c r="A26" s="23" t="s">
        <v>51</v>
      </c>
      <c r="B26" s="23" t="s">
        <v>52</v>
      </c>
      <c r="C26" s="23" t="s">
        <v>19</v>
      </c>
      <c r="D26" s="30">
        <v>25</v>
      </c>
      <c r="E26" s="29"/>
      <c r="F26" s="14">
        <f t="shared" si="0"/>
        <v>0</v>
      </c>
    </row>
    <row r="27" spans="1:6" s="6" customFormat="1" ht="20.100000000000001" customHeight="1" x14ac:dyDescent="0.25">
      <c r="A27" s="23" t="s">
        <v>53</v>
      </c>
      <c r="B27" s="23" t="s">
        <v>54</v>
      </c>
      <c r="C27" s="23" t="s">
        <v>19</v>
      </c>
      <c r="D27" s="30">
        <v>100</v>
      </c>
      <c r="E27" s="29"/>
      <c r="F27" s="14">
        <f t="shared" si="0"/>
        <v>0</v>
      </c>
    </row>
    <row r="28" spans="1:6" s="6" customFormat="1" ht="20.100000000000001" customHeight="1" x14ac:dyDescent="0.25">
      <c r="A28" s="23" t="s">
        <v>55</v>
      </c>
      <c r="B28" s="23" t="s">
        <v>56</v>
      </c>
      <c r="C28" s="23" t="s">
        <v>19</v>
      </c>
      <c r="D28" s="30">
        <v>50</v>
      </c>
      <c r="E28" s="29"/>
      <c r="F28" s="14">
        <f t="shared" si="0"/>
        <v>0</v>
      </c>
    </row>
    <row r="29" spans="1:6" s="6" customFormat="1" ht="20.100000000000001" customHeight="1" x14ac:dyDescent="0.25">
      <c r="A29" s="23" t="s">
        <v>57</v>
      </c>
      <c r="B29" s="23" t="s">
        <v>58</v>
      </c>
      <c r="C29" s="23" t="s">
        <v>19</v>
      </c>
      <c r="D29" s="30">
        <v>50</v>
      </c>
      <c r="E29" s="29"/>
      <c r="F29" s="14">
        <f t="shared" si="0"/>
        <v>0</v>
      </c>
    </row>
    <row r="30" spans="1:6" s="6" customFormat="1" ht="20.100000000000001" customHeight="1" x14ac:dyDescent="0.25">
      <c r="A30" s="23" t="s">
        <v>59</v>
      </c>
      <c r="B30" s="23" t="s">
        <v>60</v>
      </c>
      <c r="C30" s="23" t="s">
        <v>19</v>
      </c>
      <c r="D30" s="30">
        <v>50</v>
      </c>
      <c r="E30" s="29"/>
      <c r="F30" s="14">
        <f t="shared" si="0"/>
        <v>0</v>
      </c>
    </row>
    <row r="31" spans="1:6" s="6" customFormat="1" ht="20.100000000000001" customHeight="1" x14ac:dyDescent="0.25">
      <c r="A31" s="23" t="s">
        <v>61</v>
      </c>
      <c r="B31" s="23" t="s">
        <v>62</v>
      </c>
      <c r="C31" s="23" t="s">
        <v>19</v>
      </c>
      <c r="D31" s="30">
        <v>150</v>
      </c>
      <c r="E31" s="29"/>
      <c r="F31" s="14">
        <f t="shared" si="0"/>
        <v>0</v>
      </c>
    </row>
    <row r="32" spans="1:6" s="6" customFormat="1" ht="20.100000000000001" customHeight="1" x14ac:dyDescent="0.25">
      <c r="A32" s="23" t="s">
        <v>63</v>
      </c>
      <c r="B32" s="23" t="s">
        <v>64</v>
      </c>
      <c r="C32" s="23" t="s">
        <v>65</v>
      </c>
      <c r="D32" s="30">
        <v>10</v>
      </c>
      <c r="E32" s="29"/>
      <c r="F32" s="14">
        <f t="shared" si="0"/>
        <v>0</v>
      </c>
    </row>
    <row r="33" spans="1:6" s="6" customFormat="1" ht="20.100000000000001" customHeight="1" x14ac:dyDescent="0.25">
      <c r="A33" s="23" t="s">
        <v>66</v>
      </c>
      <c r="B33" s="23" t="s">
        <v>67</v>
      </c>
      <c r="C33" s="23" t="s">
        <v>19</v>
      </c>
      <c r="D33" s="30">
        <v>300</v>
      </c>
      <c r="E33" s="29"/>
      <c r="F33" s="14">
        <f t="shared" si="0"/>
        <v>0</v>
      </c>
    </row>
    <row r="34" spans="1:6" s="6" customFormat="1" ht="20.100000000000001" customHeight="1" x14ac:dyDescent="0.25">
      <c r="A34" s="23" t="s">
        <v>68</v>
      </c>
      <c r="B34" s="23" t="s">
        <v>69</v>
      </c>
      <c r="C34" s="23" t="s">
        <v>19</v>
      </c>
      <c r="D34" s="30">
        <v>250</v>
      </c>
      <c r="E34" s="29"/>
      <c r="F34" s="14">
        <f t="shared" si="0"/>
        <v>0</v>
      </c>
    </row>
    <row r="35" spans="1:6" s="6" customFormat="1" ht="19.5" customHeight="1" x14ac:dyDescent="0.25">
      <c r="A35" s="23" t="s">
        <v>70</v>
      </c>
      <c r="B35" s="23" t="s">
        <v>71</v>
      </c>
      <c r="C35" s="23" t="s">
        <v>19</v>
      </c>
      <c r="D35" s="30">
        <v>350</v>
      </c>
      <c r="E35" s="29"/>
      <c r="F35" s="14">
        <f t="shared" si="0"/>
        <v>0</v>
      </c>
    </row>
    <row r="36" spans="1:6" s="6" customFormat="1" ht="20.100000000000001" customHeight="1" x14ac:dyDescent="0.25">
      <c r="A36" s="23" t="s">
        <v>72</v>
      </c>
      <c r="B36" s="23" t="s">
        <v>73</v>
      </c>
      <c r="C36" s="23" t="s">
        <v>19</v>
      </c>
      <c r="D36" s="30">
        <v>100</v>
      </c>
      <c r="E36" s="29"/>
      <c r="F36" s="14">
        <f t="shared" si="0"/>
        <v>0</v>
      </c>
    </row>
    <row r="37" spans="1:6" s="6" customFormat="1" ht="20.100000000000001" customHeight="1" x14ac:dyDescent="0.25">
      <c r="A37" s="23" t="s">
        <v>74</v>
      </c>
      <c r="B37" s="23" t="s">
        <v>75</v>
      </c>
      <c r="C37" s="23" t="s">
        <v>19</v>
      </c>
      <c r="D37" s="30">
        <v>250</v>
      </c>
      <c r="E37" s="29"/>
      <c r="F37" s="14">
        <f t="shared" si="0"/>
        <v>0</v>
      </c>
    </row>
    <row r="38" spans="1:6" s="6" customFormat="1" ht="20.100000000000001" customHeight="1" x14ac:dyDescent="0.25">
      <c r="A38" s="23" t="s">
        <v>76</v>
      </c>
      <c r="B38" s="23" t="s">
        <v>77</v>
      </c>
      <c r="C38" s="23" t="s">
        <v>19</v>
      </c>
      <c r="D38" s="30">
        <v>75</v>
      </c>
      <c r="E38" s="29"/>
      <c r="F38" s="14">
        <f t="shared" si="0"/>
        <v>0</v>
      </c>
    </row>
    <row r="39" spans="1:6" s="6" customFormat="1" ht="20.100000000000001" customHeight="1" x14ac:dyDescent="0.25">
      <c r="A39" s="23" t="s">
        <v>78</v>
      </c>
      <c r="B39" s="23" t="s">
        <v>79</v>
      </c>
      <c r="C39" s="23" t="s">
        <v>19</v>
      </c>
      <c r="D39" s="30">
        <v>50</v>
      </c>
      <c r="E39" s="29"/>
      <c r="F39" s="14">
        <f t="shared" si="0"/>
        <v>0</v>
      </c>
    </row>
    <row r="40" spans="1:6" s="6" customFormat="1" ht="20.100000000000001" customHeight="1" x14ac:dyDescent="0.25">
      <c r="A40" s="23" t="s">
        <v>80</v>
      </c>
      <c r="B40" s="23" t="s">
        <v>81</v>
      </c>
      <c r="C40" s="23" t="s">
        <v>19</v>
      </c>
      <c r="D40" s="30">
        <v>150</v>
      </c>
      <c r="E40" s="29"/>
      <c r="F40" s="14">
        <f t="shared" si="0"/>
        <v>0</v>
      </c>
    </row>
    <row r="41" spans="1:6" s="6" customFormat="1" ht="20.100000000000001" customHeight="1" x14ac:dyDescent="0.25">
      <c r="A41" s="23" t="s">
        <v>82</v>
      </c>
      <c r="B41" s="23" t="s">
        <v>83</v>
      </c>
      <c r="C41" s="23" t="s">
        <v>12</v>
      </c>
      <c r="D41" s="30">
        <v>25</v>
      </c>
      <c r="E41" s="29"/>
      <c r="F41" s="14">
        <f t="shared" si="0"/>
        <v>0</v>
      </c>
    </row>
    <row r="42" spans="1:6" s="6" customFormat="1" ht="20.100000000000001" customHeight="1" x14ac:dyDescent="0.25">
      <c r="A42" s="23" t="s">
        <v>84</v>
      </c>
      <c r="B42" s="23" t="s">
        <v>85</v>
      </c>
      <c r="C42" s="23" t="s">
        <v>12</v>
      </c>
      <c r="D42" s="30">
        <v>50</v>
      </c>
      <c r="E42" s="29"/>
      <c r="F42" s="14">
        <f t="shared" si="0"/>
        <v>0</v>
      </c>
    </row>
    <row r="43" spans="1:6" s="6" customFormat="1" ht="20.100000000000001" customHeight="1" x14ac:dyDescent="0.25">
      <c r="A43" s="23" t="s">
        <v>86</v>
      </c>
      <c r="B43" s="23" t="s">
        <v>87</v>
      </c>
      <c r="C43" s="23" t="s">
        <v>12</v>
      </c>
      <c r="D43" s="30">
        <v>25</v>
      </c>
      <c r="E43" s="29"/>
      <c r="F43" s="14">
        <f t="shared" si="0"/>
        <v>0</v>
      </c>
    </row>
    <row r="44" spans="1:6" s="6" customFormat="1" ht="20.100000000000001" customHeight="1" x14ac:dyDescent="0.25">
      <c r="A44" s="23" t="s">
        <v>88</v>
      </c>
      <c r="B44" s="23" t="s">
        <v>89</v>
      </c>
      <c r="C44" s="23" t="s">
        <v>19</v>
      </c>
      <c r="D44" s="30">
        <v>150</v>
      </c>
      <c r="E44" s="29"/>
      <c r="F44" s="14">
        <f t="shared" si="0"/>
        <v>0</v>
      </c>
    </row>
    <row r="45" spans="1:6" s="6" customFormat="1" ht="20.100000000000001" customHeight="1" x14ac:dyDescent="0.25">
      <c r="A45" s="23" t="s">
        <v>90</v>
      </c>
      <c r="B45" s="23" t="s">
        <v>91</v>
      </c>
      <c r="C45" s="23" t="s">
        <v>19</v>
      </c>
      <c r="D45" s="30">
        <v>300</v>
      </c>
      <c r="E45" s="29"/>
      <c r="F45" s="14">
        <f t="shared" si="0"/>
        <v>0</v>
      </c>
    </row>
    <row r="46" spans="1:6" s="6" customFormat="1" ht="20.100000000000001" customHeight="1" x14ac:dyDescent="0.25">
      <c r="A46" s="23" t="s">
        <v>92</v>
      </c>
      <c r="B46" s="23" t="s">
        <v>93</v>
      </c>
      <c r="C46" s="23" t="s">
        <v>19</v>
      </c>
      <c r="D46" s="30">
        <v>150</v>
      </c>
      <c r="E46" s="29"/>
      <c r="F46" s="14">
        <f t="shared" si="0"/>
        <v>0</v>
      </c>
    </row>
    <row r="47" spans="1:6" s="6" customFormat="1" ht="20.100000000000001" customHeight="1" x14ac:dyDescent="0.25">
      <c r="A47" s="23" t="s">
        <v>94</v>
      </c>
      <c r="B47" s="23" t="s">
        <v>95</v>
      </c>
      <c r="C47" s="23" t="s">
        <v>19</v>
      </c>
      <c r="D47" s="30">
        <v>100</v>
      </c>
      <c r="E47" s="29"/>
      <c r="F47" s="14">
        <f t="shared" si="0"/>
        <v>0</v>
      </c>
    </row>
    <row r="48" spans="1:6" s="6" customFormat="1" ht="20.100000000000001" customHeight="1" x14ac:dyDescent="0.25">
      <c r="A48" s="23" t="s">
        <v>96</v>
      </c>
      <c r="B48" s="23" t="s">
        <v>198</v>
      </c>
      <c r="C48" s="23" t="s">
        <v>19</v>
      </c>
      <c r="D48" s="30">
        <v>150</v>
      </c>
      <c r="E48" s="29"/>
      <c r="F48" s="14">
        <f t="shared" si="0"/>
        <v>0</v>
      </c>
    </row>
    <row r="49" spans="1:6" s="6" customFormat="1" ht="20.100000000000001" customHeight="1" x14ac:dyDescent="0.25">
      <c r="A49" s="23" t="s">
        <v>97</v>
      </c>
      <c r="B49" s="23" t="s">
        <v>98</v>
      </c>
      <c r="C49" s="23" t="s">
        <v>19</v>
      </c>
      <c r="D49" s="30">
        <v>25</v>
      </c>
      <c r="E49" s="29"/>
      <c r="F49" s="14">
        <f t="shared" si="0"/>
        <v>0</v>
      </c>
    </row>
    <row r="50" spans="1:6" s="6" customFormat="1" ht="20.100000000000001" customHeight="1" x14ac:dyDescent="0.25">
      <c r="A50" s="23" t="s">
        <v>99</v>
      </c>
      <c r="B50" s="23" t="s">
        <v>100</v>
      </c>
      <c r="C50" s="23" t="s">
        <v>19</v>
      </c>
      <c r="D50" s="30">
        <v>150</v>
      </c>
      <c r="E50" s="29"/>
      <c r="F50" s="14">
        <f t="shared" si="0"/>
        <v>0</v>
      </c>
    </row>
    <row r="51" spans="1:6" s="6" customFormat="1" ht="20.100000000000001" customHeight="1" x14ac:dyDescent="0.25">
      <c r="A51" s="23" t="s">
        <v>101</v>
      </c>
      <c r="B51" s="23" t="s">
        <v>102</v>
      </c>
      <c r="C51" s="23" t="s">
        <v>19</v>
      </c>
      <c r="D51" s="30">
        <v>75</v>
      </c>
      <c r="E51" s="29"/>
      <c r="F51" s="14">
        <f t="shared" si="0"/>
        <v>0</v>
      </c>
    </row>
    <row r="52" spans="1:6" s="6" customFormat="1" ht="20.100000000000001" customHeight="1" x14ac:dyDescent="0.25">
      <c r="A52" s="23" t="s">
        <v>103</v>
      </c>
      <c r="B52" s="23" t="s">
        <v>104</v>
      </c>
      <c r="C52" s="23" t="s">
        <v>19</v>
      </c>
      <c r="D52" s="30">
        <v>150</v>
      </c>
      <c r="E52" s="29"/>
      <c r="F52" s="14">
        <f t="shared" si="0"/>
        <v>0</v>
      </c>
    </row>
    <row r="53" spans="1:6" s="6" customFormat="1" ht="20.100000000000001" customHeight="1" x14ac:dyDescent="0.25">
      <c r="A53" s="23" t="s">
        <v>105</v>
      </c>
      <c r="B53" s="23" t="s">
        <v>106</v>
      </c>
      <c r="C53" s="23" t="s">
        <v>65</v>
      </c>
      <c r="D53" s="30">
        <v>10</v>
      </c>
      <c r="E53" s="29"/>
      <c r="F53" s="14">
        <f t="shared" si="0"/>
        <v>0</v>
      </c>
    </row>
    <row r="54" spans="1:6" s="6" customFormat="1" ht="20.100000000000001" customHeight="1" x14ac:dyDescent="0.25">
      <c r="A54" s="23" t="s">
        <v>107</v>
      </c>
      <c r="B54" s="23" t="s">
        <v>108</v>
      </c>
      <c r="C54" s="23" t="s">
        <v>19</v>
      </c>
      <c r="D54" s="30">
        <v>1000</v>
      </c>
      <c r="E54" s="29"/>
      <c r="F54" s="14">
        <f t="shared" si="0"/>
        <v>0</v>
      </c>
    </row>
    <row r="55" spans="1:6" s="6" customFormat="1" ht="20.100000000000001" customHeight="1" x14ac:dyDescent="0.25">
      <c r="A55" s="23" t="s">
        <v>109</v>
      </c>
      <c r="B55" s="23" t="s">
        <v>110</v>
      </c>
      <c r="C55" s="23" t="s">
        <v>19</v>
      </c>
      <c r="D55" s="30">
        <v>250</v>
      </c>
      <c r="E55" s="29"/>
      <c r="F55" s="14">
        <f t="shared" si="0"/>
        <v>0</v>
      </c>
    </row>
    <row r="56" spans="1:6" s="6" customFormat="1" ht="20.100000000000001" customHeight="1" x14ac:dyDescent="0.25">
      <c r="A56" s="23" t="s">
        <v>111</v>
      </c>
      <c r="B56" s="23" t="s">
        <v>112</v>
      </c>
      <c r="C56" s="23" t="s">
        <v>19</v>
      </c>
      <c r="D56" s="30">
        <v>5000</v>
      </c>
      <c r="E56" s="29"/>
      <c r="F56" s="14">
        <f t="shared" si="0"/>
        <v>0</v>
      </c>
    </row>
    <row r="57" spans="1:6" s="6" customFormat="1" ht="20.100000000000001" customHeight="1" x14ac:dyDescent="0.25">
      <c r="A57" s="23" t="s">
        <v>113</v>
      </c>
      <c r="B57" s="23" t="s">
        <v>114</v>
      </c>
      <c r="C57" s="23" t="s">
        <v>19</v>
      </c>
      <c r="D57" s="30">
        <v>525</v>
      </c>
      <c r="E57" s="29"/>
      <c r="F57" s="14">
        <f t="shared" si="0"/>
        <v>0</v>
      </c>
    </row>
    <row r="58" spans="1:6" s="6" customFormat="1" ht="20.100000000000001" customHeight="1" x14ac:dyDescent="0.25">
      <c r="A58" s="23" t="s">
        <v>115</v>
      </c>
      <c r="B58" s="23" t="s">
        <v>116</v>
      </c>
      <c r="C58" s="23" t="s">
        <v>19</v>
      </c>
      <c r="D58" s="30">
        <v>800</v>
      </c>
      <c r="E58" s="29"/>
      <c r="F58" s="14">
        <f t="shared" si="0"/>
        <v>0</v>
      </c>
    </row>
    <row r="59" spans="1:6" s="6" customFormat="1" ht="20.100000000000001" customHeight="1" x14ac:dyDescent="0.25">
      <c r="A59" s="23" t="s">
        <v>117</v>
      </c>
      <c r="B59" s="23" t="s">
        <v>118</v>
      </c>
      <c r="C59" s="23" t="s">
        <v>19</v>
      </c>
      <c r="D59" s="30">
        <v>500</v>
      </c>
      <c r="E59" s="29"/>
      <c r="F59" s="14">
        <f t="shared" si="0"/>
        <v>0</v>
      </c>
    </row>
    <row r="60" spans="1:6" s="6" customFormat="1" ht="20.100000000000001" customHeight="1" x14ac:dyDescent="0.25">
      <c r="A60" s="23" t="s">
        <v>119</v>
      </c>
      <c r="B60" s="34" t="s">
        <v>120</v>
      </c>
      <c r="C60" s="23" t="s">
        <v>19</v>
      </c>
      <c r="D60" s="30">
        <v>135</v>
      </c>
      <c r="E60" s="29"/>
      <c r="F60" s="14">
        <f t="shared" si="0"/>
        <v>0</v>
      </c>
    </row>
    <row r="61" spans="1:6" s="6" customFormat="1" ht="20.100000000000001" customHeight="1" x14ac:dyDescent="0.25">
      <c r="A61" s="23" t="s">
        <v>121</v>
      </c>
      <c r="B61" s="23" t="s">
        <v>122</v>
      </c>
      <c r="C61" s="23" t="s">
        <v>12</v>
      </c>
      <c r="D61" s="30">
        <v>60</v>
      </c>
      <c r="E61" s="29"/>
      <c r="F61" s="14">
        <f t="shared" si="0"/>
        <v>0</v>
      </c>
    </row>
    <row r="62" spans="1:6" s="6" customFormat="1" ht="20.100000000000001" customHeight="1" x14ac:dyDescent="0.25">
      <c r="A62" s="23" t="s">
        <v>123</v>
      </c>
      <c r="B62" s="23" t="s">
        <v>124</v>
      </c>
      <c r="C62" s="23" t="s">
        <v>12</v>
      </c>
      <c r="D62" s="30">
        <v>320</v>
      </c>
      <c r="E62" s="29"/>
      <c r="F62" s="14">
        <f t="shared" ref="F62:F99" si="1">E62*D62</f>
        <v>0</v>
      </c>
    </row>
    <row r="63" spans="1:6" s="6" customFormat="1" ht="20.100000000000001" customHeight="1" x14ac:dyDescent="0.25">
      <c r="A63" s="23" t="s">
        <v>125</v>
      </c>
      <c r="B63" s="23" t="s">
        <v>126</v>
      </c>
      <c r="C63" s="23" t="s">
        <v>12</v>
      </c>
      <c r="D63" s="30">
        <v>250</v>
      </c>
      <c r="E63" s="29"/>
      <c r="F63" s="14">
        <f t="shared" si="1"/>
        <v>0</v>
      </c>
    </row>
    <row r="64" spans="1:6" s="6" customFormat="1" ht="20.100000000000001" customHeight="1" x14ac:dyDescent="0.25">
      <c r="A64" s="23" t="s">
        <v>127</v>
      </c>
      <c r="B64" s="23" t="s">
        <v>128</v>
      </c>
      <c r="C64" s="23" t="s">
        <v>19</v>
      </c>
      <c r="D64" s="30">
        <v>5000</v>
      </c>
      <c r="E64" s="29"/>
      <c r="F64" s="14">
        <f t="shared" si="1"/>
        <v>0</v>
      </c>
    </row>
    <row r="65" spans="1:6" s="7" customFormat="1" ht="25.15" customHeight="1" x14ac:dyDescent="0.25">
      <c r="A65" s="23" t="s">
        <v>129</v>
      </c>
      <c r="B65" s="23" t="s">
        <v>130</v>
      </c>
      <c r="C65" s="23" t="s">
        <v>19</v>
      </c>
      <c r="D65" s="30">
        <v>500</v>
      </c>
      <c r="E65" s="29"/>
      <c r="F65" s="14">
        <f t="shared" si="1"/>
        <v>0</v>
      </c>
    </row>
    <row r="66" spans="1:6" s="7" customFormat="1" ht="24.75" customHeight="1" x14ac:dyDescent="0.25">
      <c r="A66" s="23" t="s">
        <v>131</v>
      </c>
      <c r="B66" s="23" t="s">
        <v>132</v>
      </c>
      <c r="C66" s="23" t="s">
        <v>19</v>
      </c>
      <c r="D66" s="30">
        <v>1000</v>
      </c>
      <c r="E66" s="29"/>
      <c r="F66" s="14">
        <f t="shared" si="1"/>
        <v>0</v>
      </c>
    </row>
    <row r="67" spans="1:6" s="7" customFormat="1" ht="21.75" customHeight="1" x14ac:dyDescent="0.25">
      <c r="A67" s="23" t="s">
        <v>133</v>
      </c>
      <c r="B67" s="23" t="s">
        <v>134</v>
      </c>
      <c r="C67" s="23" t="s">
        <v>19</v>
      </c>
      <c r="D67" s="30">
        <v>960</v>
      </c>
      <c r="E67" s="29"/>
      <c r="F67" s="14">
        <f t="shared" si="1"/>
        <v>0</v>
      </c>
    </row>
    <row r="68" spans="1:6" s="7" customFormat="1" ht="23.25" customHeight="1" x14ac:dyDescent="0.25">
      <c r="A68" s="23" t="s">
        <v>135</v>
      </c>
      <c r="B68" s="23" t="s">
        <v>197</v>
      </c>
      <c r="C68" s="23" t="s">
        <v>19</v>
      </c>
      <c r="D68" s="30">
        <v>150</v>
      </c>
      <c r="E68" s="29"/>
      <c r="F68" s="14">
        <f t="shared" si="1"/>
        <v>0</v>
      </c>
    </row>
    <row r="69" spans="1:6" s="7" customFormat="1" ht="23.25" customHeight="1" x14ac:dyDescent="0.25">
      <c r="A69" s="23" t="s">
        <v>136</v>
      </c>
      <c r="B69" s="23" t="s">
        <v>137</v>
      </c>
      <c r="C69" s="23" t="s">
        <v>19</v>
      </c>
      <c r="D69" s="30">
        <v>250</v>
      </c>
      <c r="E69" s="29"/>
      <c r="F69" s="14">
        <f t="shared" si="1"/>
        <v>0</v>
      </c>
    </row>
    <row r="70" spans="1:6" s="7" customFormat="1" ht="24.75" customHeight="1" x14ac:dyDescent="0.25">
      <c r="A70" s="23" t="s">
        <v>138</v>
      </c>
      <c r="B70" s="23" t="s">
        <v>139</v>
      </c>
      <c r="C70" s="23" t="s">
        <v>19</v>
      </c>
      <c r="D70" s="30">
        <v>100</v>
      </c>
      <c r="E70" s="29"/>
      <c r="F70" s="14">
        <f t="shared" si="1"/>
        <v>0</v>
      </c>
    </row>
    <row r="71" spans="1:6" s="7" customFormat="1" ht="18" customHeight="1" x14ac:dyDescent="0.25">
      <c r="A71" s="23" t="s">
        <v>140</v>
      </c>
      <c r="B71" s="23" t="s">
        <v>141</v>
      </c>
      <c r="C71" s="23" t="s">
        <v>19</v>
      </c>
      <c r="D71" s="30">
        <v>500</v>
      </c>
      <c r="E71" s="29"/>
      <c r="F71" s="14">
        <f t="shared" si="1"/>
        <v>0</v>
      </c>
    </row>
    <row r="72" spans="1:6" s="7" customFormat="1" ht="24" customHeight="1" x14ac:dyDescent="0.25">
      <c r="A72" s="23" t="s">
        <v>142</v>
      </c>
      <c r="B72" s="23" t="s">
        <v>143</v>
      </c>
      <c r="C72" s="23" t="s">
        <v>19</v>
      </c>
      <c r="D72" s="30">
        <v>80</v>
      </c>
      <c r="E72" s="29"/>
      <c r="F72" s="14">
        <f t="shared" si="1"/>
        <v>0</v>
      </c>
    </row>
    <row r="73" spans="1:6" s="7" customFormat="1" ht="20.25" customHeight="1" x14ac:dyDescent="0.25">
      <c r="A73" s="23" t="s">
        <v>144</v>
      </c>
      <c r="B73" s="23" t="s">
        <v>145</v>
      </c>
      <c r="C73" s="23" t="s">
        <v>19</v>
      </c>
      <c r="D73" s="30">
        <v>500</v>
      </c>
      <c r="E73" s="29"/>
      <c r="F73" s="14">
        <f t="shared" si="1"/>
        <v>0</v>
      </c>
    </row>
    <row r="74" spans="1:6" s="7" customFormat="1" ht="20.25" customHeight="1" x14ac:dyDescent="0.25">
      <c r="A74" s="23" t="s">
        <v>146</v>
      </c>
      <c r="B74" s="23" t="s">
        <v>147</v>
      </c>
      <c r="C74" s="23" t="s">
        <v>19</v>
      </c>
      <c r="D74" s="30">
        <v>150</v>
      </c>
      <c r="E74" s="29"/>
      <c r="F74" s="14">
        <f t="shared" si="1"/>
        <v>0</v>
      </c>
    </row>
    <row r="75" spans="1:6" s="7" customFormat="1" ht="18.75" customHeight="1" x14ac:dyDescent="0.25">
      <c r="A75" s="23" t="s">
        <v>148</v>
      </c>
      <c r="B75" s="23" t="s">
        <v>149</v>
      </c>
      <c r="C75" s="23" t="s">
        <v>12</v>
      </c>
      <c r="D75" s="30">
        <v>50</v>
      </c>
      <c r="E75" s="29"/>
      <c r="F75" s="14">
        <f t="shared" si="1"/>
        <v>0</v>
      </c>
    </row>
    <row r="76" spans="1:6" ht="21" customHeight="1" x14ac:dyDescent="0.25">
      <c r="A76" s="23" t="s">
        <v>150</v>
      </c>
      <c r="B76" s="23" t="s">
        <v>151</v>
      </c>
      <c r="C76" s="23" t="s">
        <v>12</v>
      </c>
      <c r="D76" s="30">
        <v>50</v>
      </c>
      <c r="E76" s="29"/>
      <c r="F76" s="14">
        <f t="shared" si="1"/>
        <v>0</v>
      </c>
    </row>
    <row r="77" spans="1:6" ht="20.25" customHeight="1" x14ac:dyDescent="0.25">
      <c r="A77" s="23" t="s">
        <v>152</v>
      </c>
      <c r="B77" s="23" t="s">
        <v>153</v>
      </c>
      <c r="C77" s="23" t="s">
        <v>12</v>
      </c>
      <c r="D77" s="30">
        <v>50</v>
      </c>
      <c r="E77" s="29"/>
      <c r="F77" s="14">
        <f t="shared" si="1"/>
        <v>0</v>
      </c>
    </row>
    <row r="78" spans="1:6" ht="33" customHeight="1" x14ac:dyDescent="0.25">
      <c r="A78" s="23" t="s">
        <v>154</v>
      </c>
      <c r="B78" s="32" t="s">
        <v>155</v>
      </c>
      <c r="C78" s="23" t="s">
        <v>19</v>
      </c>
      <c r="D78" s="30">
        <v>250</v>
      </c>
      <c r="E78" s="29"/>
      <c r="F78" s="14">
        <f t="shared" si="1"/>
        <v>0</v>
      </c>
    </row>
    <row r="79" spans="1:6" ht="33" customHeight="1" x14ac:dyDescent="0.25">
      <c r="A79" s="23" t="s">
        <v>156</v>
      </c>
      <c r="B79" s="23" t="s">
        <v>157</v>
      </c>
      <c r="C79" s="23" t="s">
        <v>19</v>
      </c>
      <c r="D79" s="30">
        <v>250</v>
      </c>
      <c r="E79" s="29"/>
      <c r="F79" s="14">
        <f t="shared" si="1"/>
        <v>0</v>
      </c>
    </row>
    <row r="80" spans="1:6" ht="33" customHeight="1" x14ac:dyDescent="0.25">
      <c r="A80" s="23" t="s">
        <v>158</v>
      </c>
      <c r="B80" s="23" t="s">
        <v>159</v>
      </c>
      <c r="C80" s="23" t="s">
        <v>19</v>
      </c>
      <c r="D80" s="30">
        <v>100</v>
      </c>
      <c r="E80" s="29"/>
      <c r="F80" s="14">
        <f t="shared" si="1"/>
        <v>0</v>
      </c>
    </row>
    <row r="81" spans="1:6" ht="33" customHeight="1" x14ac:dyDescent="0.25">
      <c r="A81" s="23" t="s">
        <v>160</v>
      </c>
      <c r="B81" s="32" t="s">
        <v>161</v>
      </c>
      <c r="C81" s="23" t="s">
        <v>19</v>
      </c>
      <c r="D81" s="30">
        <v>100</v>
      </c>
      <c r="E81" s="29"/>
      <c r="F81" s="14">
        <f t="shared" si="1"/>
        <v>0</v>
      </c>
    </row>
    <row r="82" spans="1:6" ht="33" customHeight="1" x14ac:dyDescent="0.25">
      <c r="A82" s="23" t="s">
        <v>162</v>
      </c>
      <c r="B82" s="23" t="s">
        <v>163</v>
      </c>
      <c r="C82" s="23" t="s">
        <v>19</v>
      </c>
      <c r="D82" s="30">
        <v>500</v>
      </c>
      <c r="E82" s="29"/>
      <c r="F82" s="14">
        <f t="shared" si="1"/>
        <v>0</v>
      </c>
    </row>
    <row r="83" spans="1:6" ht="33" customHeight="1" x14ac:dyDescent="0.25">
      <c r="A83" s="23" t="s">
        <v>164</v>
      </c>
      <c r="B83" s="23" t="s">
        <v>165</v>
      </c>
      <c r="C83" s="23" t="s">
        <v>65</v>
      </c>
      <c r="D83" s="30">
        <v>10</v>
      </c>
      <c r="E83" s="29"/>
      <c r="F83" s="14">
        <f t="shared" si="1"/>
        <v>0</v>
      </c>
    </row>
    <row r="84" spans="1:6" ht="33" customHeight="1" x14ac:dyDescent="0.25">
      <c r="A84" s="23" t="s">
        <v>166</v>
      </c>
      <c r="B84" s="23" t="s">
        <v>167</v>
      </c>
      <c r="C84" s="23" t="s">
        <v>19</v>
      </c>
      <c r="D84" s="30">
        <v>200</v>
      </c>
      <c r="E84" s="29"/>
      <c r="F84" s="14">
        <f t="shared" si="1"/>
        <v>0</v>
      </c>
    </row>
    <row r="85" spans="1:6" ht="33" customHeight="1" x14ac:dyDescent="0.25">
      <c r="A85" s="23" t="s">
        <v>140</v>
      </c>
      <c r="B85" s="32" t="s">
        <v>168</v>
      </c>
      <c r="C85" s="23" t="s">
        <v>19</v>
      </c>
      <c r="D85" s="30">
        <v>325</v>
      </c>
      <c r="E85" s="29"/>
      <c r="F85" s="14">
        <f t="shared" si="1"/>
        <v>0</v>
      </c>
    </row>
    <row r="86" spans="1:6" ht="33" customHeight="1" x14ac:dyDescent="0.25">
      <c r="A86" s="23" t="s">
        <v>144</v>
      </c>
      <c r="B86" s="32" t="s">
        <v>169</v>
      </c>
      <c r="C86" s="23" t="s">
        <v>19</v>
      </c>
      <c r="D86" s="30">
        <v>350</v>
      </c>
      <c r="E86" s="29"/>
      <c r="F86" s="14">
        <f t="shared" si="1"/>
        <v>0</v>
      </c>
    </row>
    <row r="87" spans="1:6" ht="33" customHeight="1" x14ac:dyDescent="0.25">
      <c r="A87" s="23" t="s">
        <v>170</v>
      </c>
      <c r="B87" s="23" t="s">
        <v>171</v>
      </c>
      <c r="C87" s="23" t="s">
        <v>12</v>
      </c>
      <c r="D87" s="30">
        <v>10</v>
      </c>
      <c r="E87" s="29"/>
      <c r="F87" s="14">
        <f t="shared" si="1"/>
        <v>0</v>
      </c>
    </row>
    <row r="88" spans="1:6" ht="33" customHeight="1" x14ac:dyDescent="0.25">
      <c r="A88" s="23" t="s">
        <v>172</v>
      </c>
      <c r="B88" s="23" t="s">
        <v>173</v>
      </c>
      <c r="C88" s="23" t="s">
        <v>12</v>
      </c>
      <c r="D88" s="30">
        <v>50</v>
      </c>
      <c r="E88" s="29"/>
      <c r="F88" s="14">
        <f t="shared" si="1"/>
        <v>0</v>
      </c>
    </row>
    <row r="89" spans="1:6" ht="33" customHeight="1" x14ac:dyDescent="0.25">
      <c r="A89" s="23" t="s">
        <v>174</v>
      </c>
      <c r="B89" s="32" t="s">
        <v>175</v>
      </c>
      <c r="C89" s="23" t="s">
        <v>19</v>
      </c>
      <c r="D89" s="30">
        <v>125</v>
      </c>
      <c r="E89" s="29"/>
      <c r="F89" s="14">
        <f t="shared" si="1"/>
        <v>0</v>
      </c>
    </row>
    <row r="90" spans="1:6" ht="33" customHeight="1" x14ac:dyDescent="0.25">
      <c r="A90" s="23" t="s">
        <v>176</v>
      </c>
      <c r="B90" s="32" t="s">
        <v>177</v>
      </c>
      <c r="C90" s="23" t="s">
        <v>12</v>
      </c>
      <c r="D90" s="30">
        <v>50</v>
      </c>
      <c r="E90" s="29"/>
      <c r="F90" s="14">
        <f t="shared" si="1"/>
        <v>0</v>
      </c>
    </row>
    <row r="91" spans="1:6" ht="33" customHeight="1" x14ac:dyDescent="0.25">
      <c r="A91" s="23" t="s">
        <v>178</v>
      </c>
      <c r="B91" s="32" t="s">
        <v>179</v>
      </c>
      <c r="C91" s="23" t="s">
        <v>12</v>
      </c>
      <c r="D91" s="30">
        <v>50</v>
      </c>
      <c r="E91" s="29"/>
      <c r="F91" s="14">
        <f t="shared" si="1"/>
        <v>0</v>
      </c>
    </row>
    <row r="92" spans="1:6" ht="33" customHeight="1" x14ac:dyDescent="0.25">
      <c r="A92" s="23" t="s">
        <v>180</v>
      </c>
      <c r="B92" s="32" t="s">
        <v>181</v>
      </c>
      <c r="C92" s="23" t="s">
        <v>12</v>
      </c>
      <c r="D92" s="30">
        <v>50</v>
      </c>
      <c r="E92" s="29"/>
      <c r="F92" s="14">
        <f t="shared" si="1"/>
        <v>0</v>
      </c>
    </row>
    <row r="93" spans="1:6" ht="33" customHeight="1" x14ac:dyDescent="0.25">
      <c r="A93" s="23" t="s">
        <v>182</v>
      </c>
      <c r="B93" s="23" t="s">
        <v>183</v>
      </c>
      <c r="C93" s="23" t="s">
        <v>19</v>
      </c>
      <c r="D93" s="30">
        <v>750</v>
      </c>
      <c r="E93" s="29"/>
      <c r="F93" s="14">
        <f t="shared" si="1"/>
        <v>0</v>
      </c>
    </row>
    <row r="94" spans="1:6" ht="33" customHeight="1" x14ac:dyDescent="0.25">
      <c r="A94" s="23" t="s">
        <v>184</v>
      </c>
      <c r="B94" s="23" t="s">
        <v>185</v>
      </c>
      <c r="C94" s="23" t="s">
        <v>40</v>
      </c>
      <c r="D94" s="30">
        <v>250</v>
      </c>
      <c r="E94" s="29"/>
      <c r="F94" s="14">
        <f t="shared" si="1"/>
        <v>0</v>
      </c>
    </row>
    <row r="95" spans="1:6" ht="33" customHeight="1" x14ac:dyDescent="0.25">
      <c r="A95" s="23" t="s">
        <v>186</v>
      </c>
      <c r="B95" s="23" t="s">
        <v>187</v>
      </c>
      <c r="C95" s="23" t="s">
        <v>40</v>
      </c>
      <c r="D95" s="30">
        <v>150</v>
      </c>
      <c r="E95" s="29"/>
      <c r="F95" s="14">
        <f t="shared" si="1"/>
        <v>0</v>
      </c>
    </row>
    <row r="96" spans="1:6" ht="33" customHeight="1" x14ac:dyDescent="0.25">
      <c r="A96" s="23" t="s">
        <v>188</v>
      </c>
      <c r="B96" s="23" t="s">
        <v>189</v>
      </c>
      <c r="C96" s="23" t="s">
        <v>40</v>
      </c>
      <c r="D96" s="30">
        <v>250</v>
      </c>
      <c r="E96" s="29"/>
      <c r="F96" s="14">
        <f>E96*D96</f>
        <v>0</v>
      </c>
    </row>
    <row r="97" spans="1:6" ht="33" customHeight="1" x14ac:dyDescent="0.25">
      <c r="A97" s="23" t="s">
        <v>190</v>
      </c>
      <c r="B97" s="23" t="s">
        <v>191</v>
      </c>
      <c r="C97" s="23" t="s">
        <v>40</v>
      </c>
      <c r="D97" s="30">
        <v>1000</v>
      </c>
      <c r="E97" s="29"/>
      <c r="F97" s="14">
        <f>E97*D97</f>
        <v>0</v>
      </c>
    </row>
    <row r="98" spans="1:6" ht="33" customHeight="1" x14ac:dyDescent="0.25">
      <c r="A98" s="23" t="s">
        <v>195</v>
      </c>
      <c r="B98" s="33" t="s">
        <v>192</v>
      </c>
      <c r="C98" s="23" t="s">
        <v>40</v>
      </c>
      <c r="D98" s="30">
        <v>50</v>
      </c>
      <c r="E98" s="29"/>
      <c r="F98" s="14">
        <f t="shared" ref="F98" si="2">E98*D98</f>
        <v>0</v>
      </c>
    </row>
    <row r="99" spans="1:6" ht="33" customHeight="1" x14ac:dyDescent="0.25">
      <c r="A99" s="31" t="s">
        <v>196</v>
      </c>
      <c r="B99" s="23" t="s">
        <v>199</v>
      </c>
      <c r="C99" s="23" t="s">
        <v>12</v>
      </c>
      <c r="D99" s="30">
        <v>120</v>
      </c>
      <c r="E99" s="29"/>
      <c r="F99" s="14">
        <f t="shared" si="1"/>
        <v>0</v>
      </c>
    </row>
    <row r="100" spans="1:6" ht="33" customHeight="1" x14ac:dyDescent="0.2">
      <c r="A100" s="35" t="s">
        <v>193</v>
      </c>
      <c r="B100" s="36"/>
      <c r="C100" s="36"/>
      <c r="D100" s="36"/>
      <c r="E100" s="37"/>
      <c r="F100" s="14">
        <f>SUM(F8:F99)</f>
        <v>0</v>
      </c>
    </row>
    <row r="101" spans="1:6" ht="33" customHeight="1" x14ac:dyDescent="0.2">
      <c r="A101" s="35" t="s">
        <v>194</v>
      </c>
      <c r="B101" s="36"/>
      <c r="C101" s="36"/>
      <c r="D101" s="36"/>
      <c r="E101" s="37"/>
      <c r="F101" s="15">
        <f>F100*2</f>
        <v>0</v>
      </c>
    </row>
    <row r="102" spans="1:6" ht="33" customHeight="1" thickBot="1" x14ac:dyDescent="0.25">
      <c r="A102" s="16"/>
      <c r="B102" s="17"/>
      <c r="C102" s="18"/>
      <c r="D102" s="18"/>
      <c r="E102" s="19"/>
      <c r="F102" s="20"/>
    </row>
    <row r="103" spans="1:6" ht="33" customHeight="1" thickTop="1" x14ac:dyDescent="0.2"/>
    <row r="104" spans="1:6" ht="33" customHeight="1" x14ac:dyDescent="0.2"/>
    <row r="105" spans="1:6" ht="33" customHeight="1" x14ac:dyDescent="0.2"/>
    <row r="106" spans="1:6" ht="33" customHeight="1" x14ac:dyDescent="0.2"/>
    <row r="107" spans="1:6" ht="33" customHeight="1" x14ac:dyDescent="0.2"/>
    <row r="108" spans="1:6" ht="33" customHeight="1" x14ac:dyDescent="0.2"/>
  </sheetData>
  <mergeCells count="10">
    <mergeCell ref="A100:E100"/>
    <mergeCell ref="A101:E101"/>
    <mergeCell ref="A6:F6"/>
    <mergeCell ref="A5:F5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47D2-5A9B-4BED-B364-879324DC1E99}">
  <dimension ref="A1:F105"/>
  <sheetViews>
    <sheetView workbookViewId="0">
      <selection activeCell="G9" sqref="G9"/>
    </sheetView>
  </sheetViews>
  <sheetFormatPr defaultRowHeight="15" x14ac:dyDescent="0.25"/>
  <cols>
    <col min="1" max="1" width="15.28515625" customWidth="1"/>
    <col min="2" max="2" width="91.85546875" customWidth="1"/>
    <col min="3" max="3" width="5.28515625" customWidth="1"/>
    <col min="4" max="4" width="9.42578125" customWidth="1"/>
    <col min="5" max="6" width="13.140625" customWidth="1"/>
  </cols>
  <sheetData>
    <row r="1" spans="1:6" ht="16.5" thickBot="1" x14ac:dyDescent="0.3">
      <c r="A1" s="24"/>
      <c r="B1" s="25"/>
      <c r="C1" s="25"/>
      <c r="D1" s="25"/>
      <c r="E1" s="26"/>
      <c r="F1" s="26"/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3"/>
      <c r="B3" s="23"/>
      <c r="C3" s="23"/>
      <c r="D3" s="23"/>
      <c r="E3" s="23"/>
      <c r="F3" s="23"/>
    </row>
    <row r="4" spans="1:6" x14ac:dyDescent="0.25">
      <c r="A4" s="23"/>
      <c r="B4" s="23"/>
      <c r="C4" s="23"/>
      <c r="D4" s="23"/>
      <c r="E4" s="23"/>
      <c r="F4" s="23"/>
    </row>
    <row r="5" spans="1:6" x14ac:dyDescent="0.25">
      <c r="A5" s="23"/>
      <c r="B5" s="23"/>
      <c r="C5" s="23"/>
      <c r="D5" s="23"/>
      <c r="E5" s="23"/>
      <c r="F5" s="23"/>
    </row>
    <row r="6" spans="1:6" x14ac:dyDescent="0.25">
      <c r="A6" s="23"/>
      <c r="B6" s="23"/>
      <c r="C6" s="23"/>
      <c r="D6" s="23"/>
      <c r="E6" s="23"/>
      <c r="F6" s="23"/>
    </row>
    <row r="7" spans="1:6" x14ac:dyDescent="0.25">
      <c r="A7" s="23"/>
      <c r="B7" s="23"/>
      <c r="C7" s="23"/>
      <c r="D7" s="23"/>
      <c r="E7" s="23"/>
      <c r="F7" s="23"/>
    </row>
    <row r="8" spans="1:6" x14ac:dyDescent="0.25">
      <c r="A8" s="23"/>
      <c r="B8" s="23"/>
      <c r="C8" s="23"/>
      <c r="D8" s="23"/>
      <c r="E8" s="23"/>
      <c r="F8" s="23"/>
    </row>
    <row r="9" spans="1:6" x14ac:dyDescent="0.25">
      <c r="A9" s="23"/>
      <c r="B9" s="23"/>
      <c r="C9" s="23"/>
      <c r="D9" s="23"/>
      <c r="E9" s="23"/>
      <c r="F9" s="23"/>
    </row>
    <row r="10" spans="1:6" x14ac:dyDescent="0.25">
      <c r="A10" s="23"/>
      <c r="B10" s="23"/>
      <c r="C10" s="23"/>
      <c r="D10" s="23"/>
      <c r="E10" s="23"/>
      <c r="F10" s="23"/>
    </row>
    <row r="11" spans="1:6" x14ac:dyDescent="0.25">
      <c r="A11" s="23"/>
      <c r="B11" s="23"/>
      <c r="C11" s="23"/>
      <c r="D11" s="23"/>
      <c r="E11" s="23"/>
      <c r="F11" s="23"/>
    </row>
    <row r="12" spans="1:6" x14ac:dyDescent="0.25">
      <c r="A12" s="23"/>
      <c r="B12" s="23"/>
      <c r="C12" s="23"/>
      <c r="D12" s="23"/>
      <c r="E12" s="23"/>
      <c r="F12" s="23"/>
    </row>
    <row r="13" spans="1:6" x14ac:dyDescent="0.25">
      <c r="A13" s="23"/>
      <c r="B13" s="23"/>
      <c r="C13" s="23"/>
      <c r="D13" s="23"/>
      <c r="E13" s="23"/>
      <c r="F13" s="23"/>
    </row>
    <row r="14" spans="1:6" x14ac:dyDescent="0.25">
      <c r="A14" s="23"/>
      <c r="B14" s="23"/>
      <c r="C14" s="23"/>
      <c r="D14" s="23"/>
      <c r="E14" s="23"/>
      <c r="F14" s="23"/>
    </row>
    <row r="15" spans="1:6" x14ac:dyDescent="0.25">
      <c r="A15" s="23"/>
      <c r="B15" s="23"/>
      <c r="C15" s="23"/>
      <c r="D15" s="23"/>
      <c r="E15" s="23"/>
      <c r="F15" s="23"/>
    </row>
    <row r="16" spans="1:6" x14ac:dyDescent="0.25">
      <c r="A16" s="23"/>
      <c r="B16" s="23"/>
      <c r="C16" s="23"/>
      <c r="D16" s="23"/>
      <c r="E16" s="23"/>
      <c r="F16" s="23"/>
    </row>
    <row r="17" spans="1:6" x14ac:dyDescent="0.25">
      <c r="A17" s="23"/>
      <c r="B17" s="23"/>
      <c r="C17" s="23"/>
      <c r="D17" s="23"/>
      <c r="E17" s="23"/>
      <c r="F17" s="23"/>
    </row>
    <row r="18" spans="1:6" x14ac:dyDescent="0.25">
      <c r="A18" s="23"/>
      <c r="B18" s="23"/>
      <c r="C18" s="23"/>
      <c r="D18" s="23"/>
      <c r="E18" s="23"/>
      <c r="F18" s="23"/>
    </row>
    <row r="19" spans="1:6" x14ac:dyDescent="0.25">
      <c r="A19" s="23"/>
      <c r="B19" s="23"/>
      <c r="C19" s="23"/>
      <c r="D19" s="23"/>
      <c r="E19" s="23"/>
      <c r="F19" s="23"/>
    </row>
    <row r="20" spans="1:6" x14ac:dyDescent="0.25">
      <c r="A20" s="23"/>
      <c r="B20" s="23"/>
      <c r="C20" s="23"/>
      <c r="D20" s="23"/>
      <c r="E20" s="23"/>
      <c r="F20" s="23"/>
    </row>
    <row r="21" spans="1:6" x14ac:dyDescent="0.25">
      <c r="A21" s="23"/>
      <c r="B21" s="23"/>
      <c r="C21" s="23"/>
      <c r="D21" s="23"/>
      <c r="E21" s="23"/>
      <c r="F21" s="23"/>
    </row>
    <row r="22" spans="1:6" x14ac:dyDescent="0.25">
      <c r="A22" s="23"/>
      <c r="B22" s="23"/>
      <c r="C22" s="23"/>
      <c r="D22" s="23"/>
      <c r="E22" s="23"/>
      <c r="F22" s="23"/>
    </row>
    <row r="23" spans="1:6" x14ac:dyDescent="0.25">
      <c r="A23" s="23"/>
      <c r="B23" s="23"/>
      <c r="C23" s="23"/>
      <c r="D23" s="23"/>
      <c r="E23" s="23"/>
      <c r="F23" s="23"/>
    </row>
    <row r="24" spans="1:6" x14ac:dyDescent="0.25">
      <c r="A24" s="23"/>
      <c r="B24" s="23"/>
      <c r="C24" s="23"/>
      <c r="D24" s="23"/>
      <c r="E24" s="23"/>
      <c r="F24" s="23"/>
    </row>
    <row r="25" spans="1:6" x14ac:dyDescent="0.25">
      <c r="A25" s="23"/>
      <c r="B25" s="23"/>
      <c r="C25" s="23"/>
      <c r="D25" s="23"/>
      <c r="E25" s="23"/>
      <c r="F25" s="23"/>
    </row>
    <row r="26" spans="1:6" x14ac:dyDescent="0.25">
      <c r="A26" s="23"/>
      <c r="B26" s="23"/>
      <c r="C26" s="23"/>
      <c r="D26" s="23"/>
      <c r="E26" s="23"/>
      <c r="F26" s="23"/>
    </row>
    <row r="27" spans="1:6" x14ac:dyDescent="0.25">
      <c r="A27" s="23"/>
      <c r="B27" s="23"/>
      <c r="C27" s="23"/>
      <c r="D27" s="23"/>
      <c r="E27" s="23"/>
      <c r="F27" s="23"/>
    </row>
    <row r="28" spans="1:6" x14ac:dyDescent="0.25">
      <c r="A28" s="23"/>
      <c r="B28" s="23"/>
      <c r="C28" s="23"/>
      <c r="D28" s="23"/>
      <c r="E28" s="23"/>
      <c r="F28" s="23"/>
    </row>
    <row r="29" spans="1:6" x14ac:dyDescent="0.25">
      <c r="A29" s="23"/>
      <c r="B29" s="23"/>
      <c r="C29" s="23"/>
      <c r="D29" s="23"/>
      <c r="E29" s="23"/>
      <c r="F29" s="23"/>
    </row>
    <row r="30" spans="1:6" x14ac:dyDescent="0.25">
      <c r="A30" s="23"/>
      <c r="B30" s="23"/>
      <c r="C30" s="23"/>
      <c r="D30" s="23"/>
      <c r="E30" s="23"/>
      <c r="F30" s="23"/>
    </row>
    <row r="31" spans="1:6" x14ac:dyDescent="0.25">
      <c r="A31" s="23"/>
      <c r="B31" s="23"/>
      <c r="C31" s="23"/>
      <c r="D31" s="23"/>
      <c r="E31" s="23"/>
      <c r="F31" s="23"/>
    </row>
    <row r="32" spans="1:6" x14ac:dyDescent="0.25">
      <c r="A32" s="23"/>
      <c r="B32" s="23"/>
      <c r="C32" s="23"/>
      <c r="D32" s="23"/>
      <c r="E32" s="23"/>
      <c r="F32" s="23"/>
    </row>
    <row r="33" spans="1:6" x14ac:dyDescent="0.25">
      <c r="A33" s="23"/>
      <c r="B33" s="23"/>
      <c r="C33" s="23"/>
      <c r="D33" s="23"/>
      <c r="E33" s="23"/>
      <c r="F33" s="23"/>
    </row>
    <row r="34" spans="1:6" x14ac:dyDescent="0.25">
      <c r="A34" s="23"/>
      <c r="B34" s="23"/>
      <c r="C34" s="23"/>
      <c r="D34" s="23"/>
      <c r="E34" s="23"/>
      <c r="F34" s="23"/>
    </row>
    <row r="35" spans="1:6" x14ac:dyDescent="0.25">
      <c r="A35" s="23"/>
      <c r="B35" s="23"/>
      <c r="C35" s="23"/>
      <c r="D35" s="23"/>
      <c r="E35" s="23"/>
      <c r="F35" s="23"/>
    </row>
    <row r="36" spans="1:6" x14ac:dyDescent="0.25">
      <c r="A36" s="23"/>
      <c r="B36" s="23"/>
      <c r="C36" s="23"/>
      <c r="D36" s="23"/>
      <c r="E36" s="23"/>
      <c r="F36" s="23"/>
    </row>
    <row r="37" spans="1:6" x14ac:dyDescent="0.25">
      <c r="A37" s="23"/>
      <c r="B37" s="23"/>
      <c r="C37" s="23"/>
      <c r="D37" s="23"/>
      <c r="E37" s="23"/>
      <c r="F37" s="23"/>
    </row>
    <row r="38" spans="1:6" x14ac:dyDescent="0.25">
      <c r="A38" s="23"/>
      <c r="B38" s="23"/>
      <c r="C38" s="23"/>
      <c r="D38" s="23"/>
      <c r="E38" s="23"/>
      <c r="F38" s="23"/>
    </row>
    <row r="39" spans="1:6" x14ac:dyDescent="0.25">
      <c r="A39" s="23"/>
      <c r="B39" s="23"/>
      <c r="C39" s="23"/>
      <c r="D39" s="23"/>
      <c r="E39" s="23"/>
      <c r="F39" s="23"/>
    </row>
    <row r="40" spans="1:6" x14ac:dyDescent="0.25">
      <c r="A40" s="23"/>
      <c r="B40" s="23"/>
      <c r="C40" s="23"/>
      <c r="D40" s="23"/>
      <c r="E40" s="23"/>
      <c r="F40" s="23"/>
    </row>
    <row r="41" spans="1:6" x14ac:dyDescent="0.25">
      <c r="A41" s="23"/>
      <c r="B41" s="23"/>
      <c r="C41" s="23"/>
      <c r="D41" s="23"/>
      <c r="E41" s="23"/>
      <c r="F41" s="23"/>
    </row>
    <row r="42" spans="1:6" x14ac:dyDescent="0.25">
      <c r="A42" s="23"/>
      <c r="B42" s="23"/>
      <c r="C42" s="23"/>
      <c r="D42" s="23"/>
      <c r="E42" s="23"/>
      <c r="F42" s="23"/>
    </row>
    <row r="43" spans="1:6" x14ac:dyDescent="0.25">
      <c r="A43" s="23"/>
      <c r="B43" s="23"/>
      <c r="C43" s="23"/>
      <c r="D43" s="23"/>
      <c r="E43" s="23"/>
      <c r="F43" s="23"/>
    </row>
    <row r="44" spans="1:6" x14ac:dyDescent="0.25">
      <c r="A44" s="23"/>
      <c r="B44" s="23"/>
      <c r="C44" s="23"/>
      <c r="D44" s="23"/>
      <c r="E44" s="23"/>
      <c r="F44" s="23"/>
    </row>
    <row r="45" spans="1:6" x14ac:dyDescent="0.25">
      <c r="A45" s="23"/>
      <c r="B45" s="23"/>
      <c r="C45" s="23"/>
      <c r="D45" s="23"/>
      <c r="E45" s="23"/>
      <c r="F45" s="23"/>
    </row>
    <row r="46" spans="1:6" x14ac:dyDescent="0.25">
      <c r="A46" s="23"/>
      <c r="B46" s="23"/>
      <c r="C46" s="23"/>
      <c r="D46" s="23"/>
      <c r="E46" s="23"/>
      <c r="F46" s="23"/>
    </row>
    <row r="47" spans="1:6" x14ac:dyDescent="0.25">
      <c r="A47" s="23"/>
      <c r="B47" s="23"/>
      <c r="C47" s="23"/>
      <c r="D47" s="23"/>
      <c r="E47" s="23"/>
      <c r="F47" s="23"/>
    </row>
    <row r="48" spans="1:6" x14ac:dyDescent="0.25">
      <c r="A48" s="23"/>
      <c r="B48" s="23"/>
      <c r="C48" s="23"/>
      <c r="D48" s="23"/>
      <c r="E48" s="23"/>
      <c r="F48" s="23"/>
    </row>
    <row r="49" spans="1:6" x14ac:dyDescent="0.25">
      <c r="A49" s="23"/>
      <c r="B49" s="23"/>
      <c r="C49" s="23"/>
      <c r="D49" s="23"/>
      <c r="E49" s="23"/>
      <c r="F49" s="23"/>
    </row>
    <row r="50" spans="1:6" x14ac:dyDescent="0.25">
      <c r="A50" s="23"/>
      <c r="B50" s="23"/>
      <c r="C50" s="23"/>
      <c r="D50" s="23"/>
      <c r="E50" s="23"/>
      <c r="F50" s="23"/>
    </row>
    <row r="51" spans="1:6" x14ac:dyDescent="0.25">
      <c r="A51" s="23"/>
      <c r="B51" s="23"/>
      <c r="C51" s="23"/>
      <c r="D51" s="23"/>
      <c r="E51" s="23"/>
      <c r="F51" s="23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/>
      <c r="F55" s="23"/>
    </row>
    <row r="56" spans="1:6" x14ac:dyDescent="0.25">
      <c r="A56" s="23"/>
      <c r="B56" s="23"/>
      <c r="C56" s="23"/>
      <c r="D56" s="23"/>
      <c r="E56" s="23"/>
      <c r="F56" s="23"/>
    </row>
    <row r="57" spans="1:6" x14ac:dyDescent="0.25">
      <c r="A57" s="23"/>
      <c r="B57" s="23"/>
      <c r="C57" s="23"/>
      <c r="D57" s="23"/>
      <c r="E57" s="23"/>
      <c r="F57" s="23"/>
    </row>
    <row r="58" spans="1:6" x14ac:dyDescent="0.25">
      <c r="A58" s="23"/>
      <c r="B58" s="23"/>
      <c r="C58" s="23"/>
      <c r="D58" s="23"/>
      <c r="E58" s="23"/>
      <c r="F58" s="23"/>
    </row>
    <row r="59" spans="1:6" x14ac:dyDescent="0.25">
      <c r="A59" s="23"/>
      <c r="B59" s="23"/>
      <c r="C59" s="23"/>
      <c r="D59" s="23"/>
      <c r="E59" s="23"/>
      <c r="F59" s="23"/>
    </row>
    <row r="60" spans="1:6" x14ac:dyDescent="0.25">
      <c r="A60" s="23"/>
      <c r="B60" s="23"/>
      <c r="C60" s="23"/>
      <c r="D60" s="23"/>
      <c r="E60" s="23"/>
      <c r="F60" s="23"/>
    </row>
    <row r="61" spans="1:6" x14ac:dyDescent="0.25">
      <c r="A61" s="23"/>
      <c r="B61" s="23"/>
      <c r="C61" s="23"/>
      <c r="D61" s="23"/>
      <c r="E61" s="23"/>
      <c r="F61" s="23"/>
    </row>
    <row r="62" spans="1:6" x14ac:dyDescent="0.25">
      <c r="A62" s="23"/>
      <c r="B62" s="23"/>
      <c r="C62" s="23"/>
      <c r="D62" s="23"/>
      <c r="E62" s="23"/>
      <c r="F62" s="23"/>
    </row>
    <row r="63" spans="1:6" x14ac:dyDescent="0.25">
      <c r="A63" s="23"/>
      <c r="B63" s="23"/>
      <c r="C63" s="23"/>
      <c r="D63" s="23"/>
      <c r="E63" s="23"/>
      <c r="F63" s="23"/>
    </row>
    <row r="64" spans="1:6" x14ac:dyDescent="0.25">
      <c r="A64" s="23"/>
      <c r="B64" s="23"/>
      <c r="C64" s="23"/>
      <c r="D64" s="23"/>
      <c r="E64" s="23"/>
      <c r="F64" s="23"/>
    </row>
    <row r="65" spans="1:6" x14ac:dyDescent="0.25">
      <c r="A65" s="23"/>
      <c r="B65" s="27"/>
      <c r="C65" s="23"/>
      <c r="D65" s="23"/>
      <c r="E65" s="23"/>
      <c r="F65" s="23"/>
    </row>
    <row r="66" spans="1:6" x14ac:dyDescent="0.25">
      <c r="A66" s="23"/>
      <c r="B66" s="23"/>
      <c r="C66" s="23"/>
      <c r="D66" s="23"/>
      <c r="E66" s="23"/>
      <c r="F66" s="23"/>
    </row>
    <row r="67" spans="1:6" x14ac:dyDescent="0.25">
      <c r="A67" s="23"/>
      <c r="B67" s="23"/>
      <c r="C67" s="23"/>
      <c r="D67" s="23"/>
      <c r="E67" s="23"/>
      <c r="F67" s="23"/>
    </row>
    <row r="68" spans="1:6" x14ac:dyDescent="0.25">
      <c r="A68" s="23"/>
      <c r="B68" s="23"/>
      <c r="C68" s="23"/>
      <c r="D68" s="23"/>
      <c r="E68" s="23"/>
      <c r="F68" s="23"/>
    </row>
    <row r="69" spans="1:6" x14ac:dyDescent="0.25">
      <c r="A69" s="23"/>
      <c r="B69" s="23"/>
      <c r="C69" s="23"/>
      <c r="D69" s="23"/>
      <c r="E69" s="23"/>
      <c r="F69" s="23"/>
    </row>
    <row r="70" spans="1:6" x14ac:dyDescent="0.25">
      <c r="A70" s="23"/>
      <c r="B70" s="23"/>
      <c r="C70" s="23"/>
      <c r="D70" s="23"/>
      <c r="E70" s="23"/>
      <c r="F70" s="23"/>
    </row>
    <row r="71" spans="1:6" x14ac:dyDescent="0.25">
      <c r="A71" s="23"/>
      <c r="B71" s="23"/>
      <c r="C71" s="23"/>
      <c r="D71" s="23"/>
      <c r="E71" s="23"/>
      <c r="F71" s="23"/>
    </row>
    <row r="72" spans="1:6" x14ac:dyDescent="0.25">
      <c r="A72" s="23"/>
      <c r="B72" s="23"/>
      <c r="C72" s="23"/>
      <c r="D72" s="23"/>
      <c r="E72" s="23"/>
      <c r="F72" s="23"/>
    </row>
    <row r="73" spans="1:6" x14ac:dyDescent="0.25">
      <c r="A73" s="23"/>
      <c r="B73" s="23"/>
      <c r="C73" s="23"/>
      <c r="D73" s="23"/>
      <c r="E73" s="23"/>
      <c r="F73" s="23"/>
    </row>
    <row r="74" spans="1:6" x14ac:dyDescent="0.25">
      <c r="A74" s="23"/>
      <c r="B74" s="23"/>
      <c r="C74" s="23"/>
      <c r="D74" s="23"/>
      <c r="E74" s="23"/>
      <c r="F74" s="23"/>
    </row>
    <row r="75" spans="1:6" x14ac:dyDescent="0.25">
      <c r="A75" s="23"/>
      <c r="B75" s="23"/>
      <c r="C75" s="23"/>
      <c r="D75" s="23"/>
      <c r="E75" s="23"/>
      <c r="F75" s="23"/>
    </row>
    <row r="76" spans="1:6" x14ac:dyDescent="0.25">
      <c r="A76" s="23"/>
      <c r="B76" s="23"/>
      <c r="C76" s="23"/>
      <c r="D76" s="23"/>
      <c r="E76" s="23"/>
      <c r="F76" s="23"/>
    </row>
    <row r="77" spans="1:6" x14ac:dyDescent="0.25">
      <c r="A77" s="23"/>
      <c r="B77" s="23"/>
      <c r="C77" s="23"/>
      <c r="D77" s="23"/>
      <c r="E77" s="23"/>
      <c r="F77" s="23"/>
    </row>
    <row r="78" spans="1:6" x14ac:dyDescent="0.25">
      <c r="A78" s="23"/>
      <c r="B78" s="23"/>
      <c r="C78" s="23"/>
      <c r="D78" s="23"/>
      <c r="E78" s="23"/>
      <c r="F78" s="23"/>
    </row>
    <row r="79" spans="1:6" x14ac:dyDescent="0.25">
      <c r="A79" s="23"/>
      <c r="B79" s="23"/>
      <c r="C79" s="23"/>
      <c r="D79" s="23"/>
      <c r="E79" s="23"/>
      <c r="F79" s="23"/>
    </row>
    <row r="80" spans="1:6" x14ac:dyDescent="0.25">
      <c r="A80" s="23"/>
      <c r="B80" s="23"/>
      <c r="C80" s="23"/>
      <c r="D80" s="23"/>
      <c r="E80" s="23"/>
      <c r="F80" s="23"/>
    </row>
    <row r="81" spans="1:6" x14ac:dyDescent="0.25">
      <c r="A81" s="23"/>
      <c r="B81" s="23"/>
      <c r="C81" s="23"/>
      <c r="D81" s="23"/>
      <c r="E81" s="23"/>
      <c r="F81" s="23"/>
    </row>
    <row r="82" spans="1:6" x14ac:dyDescent="0.25">
      <c r="A82" s="23"/>
      <c r="B82" s="23"/>
      <c r="C82" s="23"/>
      <c r="D82" s="23"/>
      <c r="E82" s="23"/>
      <c r="F82" s="23"/>
    </row>
    <row r="83" spans="1:6" x14ac:dyDescent="0.25">
      <c r="A83" s="23"/>
      <c r="B83" s="28"/>
      <c r="C83" s="23"/>
      <c r="D83" s="23"/>
      <c r="E83" s="23"/>
      <c r="F83" s="23"/>
    </row>
    <row r="84" spans="1:6" x14ac:dyDescent="0.25">
      <c r="A84" s="23"/>
      <c r="B84" s="23"/>
      <c r="C84" s="23"/>
      <c r="D84" s="23"/>
      <c r="E84" s="23"/>
      <c r="F84" s="23"/>
    </row>
    <row r="85" spans="1:6" x14ac:dyDescent="0.25">
      <c r="A85" s="23"/>
      <c r="B85" s="23"/>
      <c r="C85" s="23"/>
      <c r="D85" s="23"/>
      <c r="E85" s="23"/>
      <c r="F85" s="23"/>
    </row>
    <row r="86" spans="1:6" x14ac:dyDescent="0.25">
      <c r="A86" s="23"/>
      <c r="B86" s="28"/>
      <c r="C86" s="23"/>
      <c r="D86" s="23"/>
      <c r="E86" s="23"/>
      <c r="F86" s="23"/>
    </row>
    <row r="87" spans="1:6" x14ac:dyDescent="0.25">
      <c r="A87" s="23"/>
      <c r="B87" s="23"/>
      <c r="C87" s="23"/>
      <c r="D87" s="23"/>
      <c r="E87" s="23"/>
      <c r="F87" s="23"/>
    </row>
    <row r="88" spans="1:6" x14ac:dyDescent="0.25">
      <c r="A88" s="23"/>
      <c r="B88" s="23"/>
      <c r="C88" s="23"/>
      <c r="D88" s="23"/>
      <c r="E88" s="23"/>
      <c r="F88" s="23"/>
    </row>
    <row r="89" spans="1:6" x14ac:dyDescent="0.25">
      <c r="A89" s="23"/>
      <c r="B89" s="23"/>
      <c r="C89" s="23"/>
      <c r="D89" s="23"/>
      <c r="E89" s="23"/>
      <c r="F89" s="23"/>
    </row>
    <row r="90" spans="1:6" x14ac:dyDescent="0.25">
      <c r="A90" s="23"/>
      <c r="B90" s="28"/>
      <c r="C90" s="23"/>
      <c r="D90" s="23"/>
      <c r="E90" s="23"/>
      <c r="F90" s="23"/>
    </row>
    <row r="91" spans="1:6" x14ac:dyDescent="0.25">
      <c r="A91" s="23"/>
      <c r="B91" s="28"/>
      <c r="C91" s="23"/>
      <c r="D91" s="23"/>
      <c r="E91" s="23"/>
      <c r="F91" s="23"/>
    </row>
    <row r="92" spans="1:6" x14ac:dyDescent="0.25">
      <c r="A92" s="23"/>
      <c r="B92" s="28"/>
      <c r="C92" s="23"/>
      <c r="D92" s="23"/>
      <c r="E92" s="23"/>
      <c r="F92" s="23"/>
    </row>
    <row r="93" spans="1:6" x14ac:dyDescent="0.25">
      <c r="A93" s="23"/>
      <c r="B93" s="23"/>
      <c r="C93" s="23"/>
      <c r="D93" s="23"/>
      <c r="E93" s="23"/>
      <c r="F93" s="23"/>
    </row>
    <row r="94" spans="1:6" x14ac:dyDescent="0.25">
      <c r="A94" s="23"/>
      <c r="B94" s="23"/>
      <c r="C94" s="23"/>
      <c r="D94" s="23"/>
      <c r="E94" s="23"/>
      <c r="F94" s="23"/>
    </row>
    <row r="95" spans="1:6" x14ac:dyDescent="0.25">
      <c r="A95" s="23"/>
      <c r="B95" s="28"/>
      <c r="C95" s="23"/>
      <c r="D95" s="23"/>
      <c r="E95" s="23"/>
      <c r="F95" s="23"/>
    </row>
    <row r="96" spans="1:6" x14ac:dyDescent="0.25">
      <c r="A96" s="23"/>
      <c r="B96" s="28"/>
      <c r="C96" s="23"/>
      <c r="D96" s="23"/>
      <c r="E96" s="23"/>
      <c r="F96" s="23"/>
    </row>
    <row r="97" spans="1:6" x14ac:dyDescent="0.25">
      <c r="A97" s="23"/>
      <c r="B97" s="28"/>
      <c r="C97" s="23"/>
      <c r="D97" s="23"/>
      <c r="E97" s="23"/>
      <c r="F97" s="23"/>
    </row>
    <row r="98" spans="1:6" x14ac:dyDescent="0.25">
      <c r="A98" s="23"/>
      <c r="B98" s="28"/>
      <c r="C98" s="23"/>
      <c r="D98" s="23"/>
      <c r="E98" s="23"/>
      <c r="F98" s="23"/>
    </row>
    <row r="99" spans="1:6" x14ac:dyDescent="0.25">
      <c r="A99" s="23"/>
      <c r="B99" s="28"/>
      <c r="C99" s="23"/>
      <c r="D99" s="23"/>
      <c r="E99" s="23"/>
      <c r="F99" s="23"/>
    </row>
    <row r="100" spans="1:6" x14ac:dyDescent="0.25">
      <c r="A100" s="23"/>
      <c r="B100" s="23"/>
      <c r="C100" s="23"/>
      <c r="D100" s="23"/>
      <c r="E100" s="23"/>
      <c r="F100" s="23"/>
    </row>
    <row r="101" spans="1:6" x14ac:dyDescent="0.25">
      <c r="A101" s="23"/>
      <c r="B101" s="23"/>
      <c r="C101" s="23"/>
      <c r="D101" s="23"/>
      <c r="E101" s="23"/>
      <c r="F101" s="23"/>
    </row>
    <row r="102" spans="1:6" x14ac:dyDescent="0.25">
      <c r="A102" s="23"/>
      <c r="B102" s="23"/>
      <c r="C102" s="23"/>
      <c r="D102" s="23"/>
      <c r="E102" s="23"/>
      <c r="F102" s="23"/>
    </row>
    <row r="103" spans="1:6" x14ac:dyDescent="0.25">
      <c r="A103" s="23"/>
      <c r="B103" s="23"/>
      <c r="C103" s="23"/>
      <c r="D103" s="23"/>
      <c r="E103" s="23"/>
      <c r="F103" s="23"/>
    </row>
    <row r="104" spans="1:6" x14ac:dyDescent="0.25">
      <c r="A104" s="23"/>
      <c r="B104" s="23"/>
      <c r="C104" s="23"/>
      <c r="D104" s="23"/>
      <c r="E104" s="23"/>
      <c r="F104" s="23"/>
    </row>
    <row r="105" spans="1:6" x14ac:dyDescent="0.25">
      <c r="A105" s="23"/>
      <c r="B105" s="23"/>
      <c r="C105" s="23"/>
      <c r="D105" s="23"/>
      <c r="E105" s="23"/>
      <c r="F10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Ashley Presley</cp:lastModifiedBy>
  <cp:revision/>
  <dcterms:created xsi:type="dcterms:W3CDTF">2021-02-18T18:39:10Z</dcterms:created>
  <dcterms:modified xsi:type="dcterms:W3CDTF">2025-03-24T13:58:55Z</dcterms:modified>
  <cp:category/>
  <cp:contentStatus/>
</cp:coreProperties>
</file>